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деят'!$A$1:$I$72</definedName>
  </definedNames>
  <calcPr fullCalcOnLoad="1"/>
</workbook>
</file>

<file path=xl/sharedStrings.xml><?xml version="1.0" encoding="utf-8"?>
<sst xmlns="http://schemas.openxmlformats.org/spreadsheetml/2006/main" count="182" uniqueCount="133">
  <si>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</si>
  <si>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</si>
  <si>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</si>
  <si>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</si>
  <si>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</si>
  <si>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</si>
  <si>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</si>
  <si>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</si>
  <si>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</si>
  <si>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</si>
  <si>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</si>
  <si>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</si>
  <si>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</si>
  <si>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</si>
  <si>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</si>
  <si>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</si>
  <si>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</si>
  <si>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</si>
  <si>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</si>
  <si>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</si>
  <si>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</si>
  <si>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</si>
  <si>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</si>
  <si>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</si>
  <si>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</si>
  <si>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</si>
  <si>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</si>
  <si>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</si>
  <si>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</si>
  <si>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</si>
  <si>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</si>
  <si>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</si>
  <si>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</si>
  <si>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</si>
  <si>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</si>
  <si>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</si>
  <si>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</si>
  <si>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</si>
  <si>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</si>
  <si>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</si>
  <si>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</si>
  <si>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</si>
  <si>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</si>
  <si>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</si>
  <si>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</si>
  <si>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</si>
  <si>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</si>
  <si>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</si>
  <si>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</si>
  <si>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</si>
  <si>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</si>
  <si>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</si>
  <si>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</si>
  <si>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</si>
  <si>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</si>
  <si>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</si>
  <si>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</si>
  <si>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</si>
  <si>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</si>
  <si>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</si>
  <si>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</si>
  <si>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</si>
  <si>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</si>
  <si>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</si>
  <si>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</si>
  <si>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</si>
  <si>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</si>
  <si>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</si>
  <si>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</si>
  <si>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</si>
  <si>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</si>
  <si>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</si>
  <si>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</si>
  <si>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</si>
  <si>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</si>
  <si>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</si>
  <si>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</si>
  <si>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</si>
  <si>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</si>
  <si>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</si>
  <si>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</si>
  <si>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</si>
  <si>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</si>
  <si>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</si>
  <si>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</si>
  <si>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</si>
  <si>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</si>
  <si>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</si>
  <si>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</si>
  <si>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</si>
  <si>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</si>
  <si>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</si>
  <si>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</si>
  <si>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</si>
  <si>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</si>
  <si>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</si>
  <si>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</si>
  <si>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</si>
  <si>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</si>
  <si>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</si>
  <si>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</si>
  <si>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</si>
  <si>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</si>
  <si>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</si>
  <si>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</si>
  <si>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</si>
  <si>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</si>
  <si>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</si>
  <si>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</si>
  <si>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</si>
  <si>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</si>
  <si>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</si>
  <si>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</si>
  <si>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</si>
  <si>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</si>
  <si>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</si>
  <si>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</si>
  <si>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</si>
  <si>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</si>
  <si>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</si>
  <si>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</si>
  <si>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</si>
  <si>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</si>
  <si>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</si>
  <si>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</si>
  <si>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"Квант"</t>
  </si>
  <si>
    <t>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</si>
  <si>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2012год</t>
  </si>
  <si>
    <t>Плановый показатель за 2012г.</t>
  </si>
  <si>
    <t>Фактический  показатель за 2012г.</t>
  </si>
  <si>
    <t>с 01.01.2012г. по 30.06.2012г.</t>
  </si>
  <si>
    <t>с 01.07.2012г. по 31.08.2012г.</t>
  </si>
  <si>
    <t>с 01.09.2012г. по 31.12.2012г.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</si>
</sst>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1">
      <selection activeCell="H62" sqref="H6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7" width="13.375" style="14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6" t="s">
        <v>117</v>
      </c>
    </row>
    <row r="2" ht="19.5" thickBot="1">
      <c r="I2" s="16"/>
    </row>
    <row r="3" spans="1:9" ht="75.75" customHeight="1" thickBot="1">
      <c r="A3" s="28" t="s">
        <v>127</v>
      </c>
      <c r="B3" s="29"/>
      <c r="C3" s="29"/>
      <c r="D3" s="29"/>
      <c r="E3" s="29"/>
      <c r="F3" s="29"/>
      <c r="G3" s="29"/>
      <c r="H3" s="29"/>
      <c r="I3" s="30"/>
    </row>
    <row r="4" spans="1:9" ht="33" customHeight="1" thickBot="1">
      <c r="A4" s="22"/>
      <c r="B4" s="33" t="s">
        <v>125</v>
      </c>
      <c r="C4" s="33"/>
      <c r="D4" s="33"/>
      <c r="E4" s="33"/>
      <c r="F4" s="33"/>
      <c r="G4" s="33"/>
      <c r="H4" s="33"/>
      <c r="I4" s="22"/>
    </row>
    <row r="5" spans="1:9" ht="23.25" customHeight="1">
      <c r="A5" s="22"/>
      <c r="B5" s="34" t="s">
        <v>119</v>
      </c>
      <c r="C5" s="34"/>
      <c r="D5" s="34"/>
      <c r="E5" s="34"/>
      <c r="F5" s="34"/>
      <c r="G5" s="34"/>
      <c r="H5" s="34"/>
      <c r="I5" s="22"/>
    </row>
    <row r="6" spans="1:9" ht="12" customHeight="1">
      <c r="A6" s="5"/>
      <c r="B6" s="5"/>
      <c r="C6" s="5"/>
      <c r="D6" s="5"/>
      <c r="E6" s="5"/>
      <c r="F6" s="5"/>
      <c r="G6" s="5"/>
      <c r="H6" s="23"/>
      <c r="I6" s="23"/>
    </row>
    <row r="7" spans="1:9" ht="31.5">
      <c r="A7" s="3" t="s">
        <v>0</v>
      </c>
      <c r="B7" s="3" t="s">
        <v>1</v>
      </c>
      <c r="C7" s="3" t="s">
        <v>2</v>
      </c>
      <c r="D7" s="36" t="s">
        <v>120</v>
      </c>
      <c r="E7" s="37"/>
      <c r="F7" s="37"/>
      <c r="G7" s="37"/>
      <c r="H7" s="38"/>
      <c r="I7" s="11" t="s">
        <v>94</v>
      </c>
    </row>
    <row r="8" spans="1:9" ht="63">
      <c r="A8" s="3"/>
      <c r="B8" s="3"/>
      <c r="C8" s="3"/>
      <c r="D8" s="3" t="s">
        <v>130</v>
      </c>
      <c r="E8" s="3" t="s">
        <v>131</v>
      </c>
      <c r="F8" s="3" t="s">
        <v>132</v>
      </c>
      <c r="G8" s="3" t="s">
        <v>128</v>
      </c>
      <c r="H8" s="3" t="s">
        <v>129</v>
      </c>
      <c r="I8" s="11"/>
    </row>
    <row r="9" spans="1:9" ht="15.75">
      <c r="A9" s="3">
        <v>1</v>
      </c>
      <c r="B9" s="3">
        <f>A9+1</f>
        <v>2</v>
      </c>
      <c r="C9" s="3">
        <f>B9+1</f>
        <v>3</v>
      </c>
      <c r="D9" s="3"/>
      <c r="E9" s="3"/>
      <c r="F9" s="3"/>
      <c r="G9" s="3">
        <f>C9+1</f>
        <v>4</v>
      </c>
      <c r="H9" s="3">
        <f>G9+1</f>
        <v>5</v>
      </c>
      <c r="I9" s="3">
        <f>H9+1</f>
        <v>6</v>
      </c>
    </row>
    <row r="10" spans="1:9" s="9" customFormat="1" ht="15.75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3" t="s">
        <v>126</v>
      </c>
      <c r="G10" s="3" t="s">
        <v>126</v>
      </c>
      <c r="H10" s="3" t="s">
        <v>126</v>
      </c>
      <c r="I10" s="12"/>
    </row>
    <row r="11" spans="1:9" s="9" customFormat="1" ht="15.75">
      <c r="A11" s="6" t="s">
        <v>4</v>
      </c>
      <c r="B11" s="2" t="s">
        <v>95</v>
      </c>
      <c r="C11" s="3" t="s">
        <v>8</v>
      </c>
      <c r="D11" s="3">
        <v>7953.13</v>
      </c>
      <c r="E11" s="3">
        <v>2809.57</v>
      </c>
      <c r="F11" s="3">
        <v>5934.08</v>
      </c>
      <c r="G11" s="3">
        <v>16696.78</v>
      </c>
      <c r="H11" s="7">
        <v>15894.17</v>
      </c>
      <c r="I11" s="12"/>
    </row>
    <row r="12" spans="1:9" s="9" customFormat="1" ht="47.25">
      <c r="A12" s="6">
        <v>3</v>
      </c>
      <c r="B12" s="2" t="s">
        <v>9</v>
      </c>
      <c r="C12" s="3" t="s">
        <v>8</v>
      </c>
      <c r="D12" s="3">
        <v>7941.63</v>
      </c>
      <c r="E12" s="3">
        <v>2792.35</v>
      </c>
      <c r="F12" s="3">
        <v>5894.25</v>
      </c>
      <c r="G12" s="3">
        <v>16628.23</v>
      </c>
      <c r="H12" s="7">
        <v>16853.84</v>
      </c>
      <c r="I12" s="12"/>
    </row>
    <row r="13" spans="1:9" s="9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8">
        <v>0</v>
      </c>
      <c r="I13" s="12"/>
    </row>
    <row r="14" spans="1:9" s="9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10">
        <f>H15*H16</f>
        <v>0</v>
      </c>
      <c r="I14" s="12"/>
    </row>
    <row r="15" spans="1:9" s="9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3">
        <v>0</v>
      </c>
      <c r="H15" s="7">
        <v>0</v>
      </c>
      <c r="I15" s="12"/>
    </row>
    <row r="16" spans="1:9" s="9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  <c r="I16" s="12"/>
    </row>
    <row r="17" spans="1:9" s="9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">
        <v>0</v>
      </c>
      <c r="H17" s="10">
        <f>H18*H19</f>
        <v>0</v>
      </c>
      <c r="I17" s="12"/>
    </row>
    <row r="18" spans="1:9" s="9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3">
        <v>0</v>
      </c>
      <c r="H18" s="7">
        <v>0</v>
      </c>
      <c r="I18" s="12"/>
    </row>
    <row r="19" spans="1:9" s="9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3">
        <v>0</v>
      </c>
      <c r="H19" s="7">
        <v>0</v>
      </c>
      <c r="I19" s="12"/>
    </row>
    <row r="20" spans="1:9" s="9" customFormat="1" ht="63">
      <c r="A20" s="6" t="s">
        <v>15</v>
      </c>
      <c r="B20" s="2" t="s">
        <v>16</v>
      </c>
      <c r="C20" s="3" t="s">
        <v>8</v>
      </c>
      <c r="D20" s="3">
        <v>1051.76</v>
      </c>
      <c r="E20" s="3">
        <v>389.15</v>
      </c>
      <c r="F20" s="3">
        <v>778.3</v>
      </c>
      <c r="G20" s="3">
        <v>2219.21</v>
      </c>
      <c r="H20" s="7">
        <v>2141.83</v>
      </c>
      <c r="I20" s="12"/>
    </row>
    <row r="21" spans="1:9" s="9" customFormat="1" ht="15.75">
      <c r="A21" s="6" t="s">
        <v>17</v>
      </c>
      <c r="B21" s="2" t="s">
        <v>18</v>
      </c>
      <c r="C21" s="3" t="s">
        <v>19</v>
      </c>
      <c r="D21" s="3">
        <v>3.152</v>
      </c>
      <c r="E21" s="3">
        <v>3.152</v>
      </c>
      <c r="F21" s="3">
        <v>3.152</v>
      </c>
      <c r="G21" s="3">
        <v>3.152</v>
      </c>
      <c r="H21" s="39">
        <v>2.903</v>
      </c>
      <c r="I21" s="12"/>
    </row>
    <row r="22" spans="1:9" s="9" customFormat="1" ht="31.5">
      <c r="A22" s="6" t="s">
        <v>20</v>
      </c>
      <c r="B22" s="2" t="s">
        <v>21</v>
      </c>
      <c r="C22" s="3" t="s">
        <v>22</v>
      </c>
      <c r="D22" s="3">
        <v>333.74</v>
      </c>
      <c r="E22" s="3">
        <v>123.48</v>
      </c>
      <c r="F22" s="3">
        <v>246.96</v>
      </c>
      <c r="G22" s="3">
        <v>704.16</v>
      </c>
      <c r="H22" s="25">
        <v>737.69</v>
      </c>
      <c r="I22" s="12"/>
    </row>
    <row r="23" spans="1:9" s="9" customFormat="1" ht="31.5">
      <c r="A23" s="6" t="s">
        <v>23</v>
      </c>
      <c r="B23" s="2" t="s">
        <v>124</v>
      </c>
      <c r="C23" s="3" t="s">
        <v>8</v>
      </c>
      <c r="D23" s="3">
        <v>8.96</v>
      </c>
      <c r="E23" s="3">
        <v>3.14</v>
      </c>
      <c r="F23" s="3">
        <v>6.28</v>
      </c>
      <c r="G23" s="3">
        <v>18.38</v>
      </c>
      <c r="H23" s="25">
        <v>0</v>
      </c>
      <c r="I23" s="12"/>
    </row>
    <row r="24" spans="1:9" s="9" customFormat="1" ht="31.5">
      <c r="A24" s="6" t="s">
        <v>24</v>
      </c>
      <c r="B24" s="2" t="s">
        <v>25</v>
      </c>
      <c r="C24" s="3" t="s">
        <v>8</v>
      </c>
      <c r="D24" s="3">
        <v>834.6</v>
      </c>
      <c r="E24" s="3">
        <v>278.25</v>
      </c>
      <c r="F24" s="3">
        <v>556.43</v>
      </c>
      <c r="G24" s="3">
        <v>1669.28</v>
      </c>
      <c r="H24" s="25">
        <v>1556.21</v>
      </c>
      <c r="I24" s="12"/>
    </row>
    <row r="25" spans="1:9" s="9" customFormat="1" ht="31.5">
      <c r="A25" s="6" t="s">
        <v>26</v>
      </c>
      <c r="B25" s="4" t="s">
        <v>118</v>
      </c>
      <c r="C25" s="3" t="s">
        <v>27</v>
      </c>
      <c r="D25" s="3">
        <v>11.2</v>
      </c>
      <c r="E25" s="3">
        <v>11.2</v>
      </c>
      <c r="F25" s="3">
        <v>11.2</v>
      </c>
      <c r="G25" s="3">
        <v>11.2</v>
      </c>
      <c r="H25" s="27">
        <v>11</v>
      </c>
      <c r="I25" s="12"/>
    </row>
    <row r="26" spans="1:9" s="9" customFormat="1" ht="31.5">
      <c r="A26" s="6" t="s">
        <v>28</v>
      </c>
      <c r="B26" s="2" t="s">
        <v>29</v>
      </c>
      <c r="C26" s="3" t="s">
        <v>8</v>
      </c>
      <c r="D26" s="3">
        <v>285.44</v>
      </c>
      <c r="E26" s="3">
        <v>95.15</v>
      </c>
      <c r="F26" s="3">
        <v>190.3</v>
      </c>
      <c r="G26" s="3">
        <v>570.89</v>
      </c>
      <c r="H26" s="25">
        <v>469.98</v>
      </c>
      <c r="I26" s="12"/>
    </row>
    <row r="27" spans="1:9" s="9" customFormat="1" ht="31.5">
      <c r="A27" s="6" t="s">
        <v>30</v>
      </c>
      <c r="B27" s="2" t="s">
        <v>31</v>
      </c>
      <c r="C27" s="3" t="s">
        <v>8</v>
      </c>
      <c r="D27" s="3">
        <v>94.7</v>
      </c>
      <c r="E27" s="3">
        <v>38.14</v>
      </c>
      <c r="F27" s="3">
        <v>90.44</v>
      </c>
      <c r="G27" s="3">
        <v>223.28</v>
      </c>
      <c r="H27" s="25">
        <v>305.92</v>
      </c>
      <c r="I27" s="12"/>
    </row>
    <row r="28" spans="1:9" s="9" customFormat="1" ht="31.5">
      <c r="A28" s="6" t="s">
        <v>32</v>
      </c>
      <c r="B28" s="2" t="s">
        <v>33</v>
      </c>
      <c r="C28" s="3" t="s">
        <v>8</v>
      </c>
      <c r="D28" s="3">
        <v>142.44</v>
      </c>
      <c r="E28" s="3">
        <v>47.49</v>
      </c>
      <c r="F28" s="3">
        <v>94.96</v>
      </c>
      <c r="G28" s="3">
        <v>284.89</v>
      </c>
      <c r="H28" s="25">
        <v>277.61</v>
      </c>
      <c r="I28" s="12"/>
    </row>
    <row r="29" spans="1:9" s="9" customFormat="1" ht="31.5">
      <c r="A29" s="6" t="s">
        <v>34</v>
      </c>
      <c r="B29" s="2" t="s">
        <v>35</v>
      </c>
      <c r="C29" s="3" t="s">
        <v>8</v>
      </c>
      <c r="D29" s="3">
        <v>1076.49</v>
      </c>
      <c r="E29" s="3">
        <v>410.98</v>
      </c>
      <c r="F29" s="3">
        <v>821.96</v>
      </c>
      <c r="G29" s="3">
        <v>2309.43</v>
      </c>
      <c r="H29" s="25">
        <v>1934.76</v>
      </c>
      <c r="I29" s="12"/>
    </row>
    <row r="30" spans="1:9" s="9" customFormat="1" ht="31.5">
      <c r="A30" s="6" t="s">
        <v>36</v>
      </c>
      <c r="B30" s="2" t="s">
        <v>37</v>
      </c>
      <c r="C30" s="3" t="s">
        <v>8</v>
      </c>
      <c r="D30" s="3">
        <v>398.1</v>
      </c>
      <c r="E30" s="3">
        <v>132.67</v>
      </c>
      <c r="F30" s="3">
        <v>265.39</v>
      </c>
      <c r="G30" s="3">
        <v>796.16</v>
      </c>
      <c r="H30" s="25">
        <v>806.05</v>
      </c>
      <c r="I30" s="12"/>
    </row>
    <row r="31" spans="1:9" s="9" customFormat="1" ht="31.5">
      <c r="A31" s="6" t="s">
        <v>38</v>
      </c>
      <c r="B31" s="2" t="s">
        <v>39</v>
      </c>
      <c r="C31" s="3" t="s">
        <v>8</v>
      </c>
      <c r="D31" s="3">
        <v>136.14</v>
      </c>
      <c r="E31" s="3">
        <v>45.39</v>
      </c>
      <c r="F31" s="3">
        <v>90.76</v>
      </c>
      <c r="G31" s="3">
        <v>272.29</v>
      </c>
      <c r="H31" s="25">
        <v>243.43</v>
      </c>
      <c r="I31" s="12"/>
    </row>
    <row r="32" spans="1:9" s="9" customFormat="1" ht="31.5">
      <c r="A32" s="6" t="s">
        <v>40</v>
      </c>
      <c r="B32" s="2" t="s">
        <v>41</v>
      </c>
      <c r="C32" s="3" t="s">
        <v>8</v>
      </c>
      <c r="D32" s="3">
        <v>743.1</v>
      </c>
      <c r="E32" s="3">
        <v>271.48</v>
      </c>
      <c r="F32" s="3">
        <v>564.77</v>
      </c>
      <c r="G32" s="3">
        <v>1579.35</v>
      </c>
      <c r="H32" s="25">
        <v>2117.96</v>
      </c>
      <c r="I32" s="12"/>
    </row>
    <row r="33" spans="1:9" s="9" customFormat="1" ht="15.75">
      <c r="A33" s="6" t="s">
        <v>42</v>
      </c>
      <c r="B33" s="2" t="s">
        <v>43</v>
      </c>
      <c r="C33" s="3" t="s">
        <v>8</v>
      </c>
      <c r="D33" s="3">
        <v>428.6</v>
      </c>
      <c r="E33" s="3">
        <v>142.82</v>
      </c>
      <c r="F33" s="3">
        <v>285.71</v>
      </c>
      <c r="G33" s="3">
        <v>857.13</v>
      </c>
      <c r="H33" s="25">
        <v>1186.8</v>
      </c>
      <c r="I33" s="12"/>
    </row>
    <row r="34" spans="1:9" s="9" customFormat="1" ht="18" customHeight="1">
      <c r="A34" s="6" t="s">
        <v>44</v>
      </c>
      <c r="B34" s="2" t="s">
        <v>45</v>
      </c>
      <c r="C34" s="3" t="s">
        <v>8</v>
      </c>
      <c r="D34" s="3">
        <v>146.57</v>
      </c>
      <c r="E34" s="3">
        <v>48.86</v>
      </c>
      <c r="F34" s="3">
        <v>97.71</v>
      </c>
      <c r="G34" s="3">
        <v>293.14</v>
      </c>
      <c r="H34" s="25">
        <v>358.41</v>
      </c>
      <c r="I34" s="12"/>
    </row>
    <row r="35" spans="1:9" s="9" customFormat="1" ht="31.5">
      <c r="A35" s="6" t="s">
        <v>46</v>
      </c>
      <c r="B35" s="2" t="s">
        <v>47</v>
      </c>
      <c r="C35" s="3" t="s">
        <v>8</v>
      </c>
      <c r="D35" s="3">
        <v>3207.07</v>
      </c>
      <c r="E35" s="3">
        <v>1092.87</v>
      </c>
      <c r="F35" s="3">
        <v>2335.74</v>
      </c>
      <c r="G35" s="3">
        <v>6635.68</v>
      </c>
      <c r="H35" s="25">
        <v>6970.69</v>
      </c>
      <c r="I35" s="12"/>
    </row>
    <row r="36" spans="1:9" s="9" customFormat="1" ht="15.75">
      <c r="A36" s="6" t="s">
        <v>48</v>
      </c>
      <c r="B36" s="2" t="s">
        <v>49</v>
      </c>
      <c r="C36" s="3" t="s">
        <v>8</v>
      </c>
      <c r="D36" s="3"/>
      <c r="E36" s="3"/>
      <c r="F36" s="3"/>
      <c r="G36" s="3">
        <v>0</v>
      </c>
      <c r="H36" s="25">
        <v>0</v>
      </c>
      <c r="I36" s="12"/>
    </row>
    <row r="37" spans="1:9" s="9" customFormat="1" ht="15.75">
      <c r="A37" s="6" t="s">
        <v>50</v>
      </c>
      <c r="B37" s="2" t="s">
        <v>51</v>
      </c>
      <c r="C37" s="3" t="s">
        <v>8</v>
      </c>
      <c r="D37" s="3">
        <v>233.3</v>
      </c>
      <c r="E37" s="3">
        <v>94.74</v>
      </c>
      <c r="F37" s="3">
        <v>239.56</v>
      </c>
      <c r="G37" s="3">
        <v>567.6</v>
      </c>
      <c r="H37" s="25">
        <v>558.48</v>
      </c>
      <c r="I37" s="12"/>
    </row>
    <row r="38" spans="1:9" s="9" customFormat="1" ht="15.75">
      <c r="A38" s="6" t="s">
        <v>52</v>
      </c>
      <c r="B38" s="2" t="s">
        <v>53</v>
      </c>
      <c r="C38" s="3" t="s">
        <v>8</v>
      </c>
      <c r="D38" s="3">
        <v>1917</v>
      </c>
      <c r="E38" s="3">
        <v>638.94</v>
      </c>
      <c r="F38" s="3">
        <v>1277.97</v>
      </c>
      <c r="G38" s="3">
        <v>3833.91</v>
      </c>
      <c r="H38" s="25">
        <v>3399.39</v>
      </c>
      <c r="I38" s="12"/>
    </row>
    <row r="39" spans="1:9" s="9" customFormat="1" ht="31.5">
      <c r="A39" s="6" t="s">
        <v>54</v>
      </c>
      <c r="B39" s="2" t="s">
        <v>55</v>
      </c>
      <c r="C39" s="3" t="s">
        <v>8</v>
      </c>
      <c r="D39" s="3">
        <v>655.6</v>
      </c>
      <c r="E39" s="3">
        <v>218.53</v>
      </c>
      <c r="F39" s="3">
        <v>437.07</v>
      </c>
      <c r="G39" s="3">
        <v>1311.2</v>
      </c>
      <c r="H39" s="25">
        <v>1026.62</v>
      </c>
      <c r="I39" s="12"/>
    </row>
    <row r="40" spans="1:9" s="9" customFormat="1" ht="78.75">
      <c r="A40" s="6" t="s">
        <v>56</v>
      </c>
      <c r="B40" s="2" t="s">
        <v>57</v>
      </c>
      <c r="C40" s="3" t="s">
        <v>8</v>
      </c>
      <c r="D40" s="3">
        <v>497.07</v>
      </c>
      <c r="E40" s="3">
        <v>165.7</v>
      </c>
      <c r="F40" s="3">
        <v>455.07</v>
      </c>
      <c r="G40" s="3">
        <v>1117.84</v>
      </c>
      <c r="H40" s="25">
        <v>1078.88</v>
      </c>
      <c r="I40" s="12"/>
    </row>
    <row r="41" spans="1:9" s="9" customFormat="1" ht="31.5">
      <c r="A41" s="6" t="s">
        <v>5</v>
      </c>
      <c r="B41" s="2" t="s">
        <v>58</v>
      </c>
      <c r="C41" s="3" t="s">
        <v>8</v>
      </c>
      <c r="D41" s="3">
        <v>11.5</v>
      </c>
      <c r="E41" s="3">
        <v>17.22</v>
      </c>
      <c r="F41" s="3">
        <v>39.83</v>
      </c>
      <c r="G41" s="3">
        <v>68.55</v>
      </c>
      <c r="H41" s="25">
        <v>-959.67</v>
      </c>
      <c r="I41" s="12"/>
    </row>
    <row r="42" spans="1:9" s="9" customFormat="1" ht="31.5">
      <c r="A42" s="6" t="s">
        <v>6</v>
      </c>
      <c r="B42" s="2" t="s">
        <v>59</v>
      </c>
      <c r="C42" s="3" t="s">
        <v>8</v>
      </c>
      <c r="D42" s="3">
        <v>10</v>
      </c>
      <c r="E42" s="3">
        <v>14.98</v>
      </c>
      <c r="F42" s="3">
        <v>29.97</v>
      </c>
      <c r="G42" s="3">
        <v>54.95</v>
      </c>
      <c r="H42" s="25">
        <v>0</v>
      </c>
      <c r="I42" s="12"/>
    </row>
    <row r="43" spans="1:9" s="9" customFormat="1" ht="94.5">
      <c r="A43" s="6" t="s">
        <v>60</v>
      </c>
      <c r="B43" s="2" t="s">
        <v>61</v>
      </c>
      <c r="C43" s="3" t="s">
        <v>8</v>
      </c>
      <c r="D43" s="3">
        <v>10</v>
      </c>
      <c r="E43" s="3">
        <v>14.98</v>
      </c>
      <c r="F43" s="3">
        <v>29.97</v>
      </c>
      <c r="G43" s="3">
        <v>54.95</v>
      </c>
      <c r="H43" s="25">
        <v>0</v>
      </c>
      <c r="I43" s="12"/>
    </row>
    <row r="44" spans="1:9" s="9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25">
        <v>0</v>
      </c>
      <c r="I44" s="12"/>
    </row>
    <row r="45" spans="1:9" s="9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25">
        <v>0</v>
      </c>
      <c r="I45" s="12"/>
    </row>
    <row r="46" spans="1:9" s="9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25">
        <v>0</v>
      </c>
      <c r="I46" s="12"/>
    </row>
    <row r="47" spans="1:9" s="9" customFormat="1" ht="15.75">
      <c r="A47" s="6" t="s">
        <v>62</v>
      </c>
      <c r="B47" s="2" t="s">
        <v>63</v>
      </c>
      <c r="C47" s="3" t="s">
        <v>64</v>
      </c>
      <c r="D47" s="3">
        <v>164.13</v>
      </c>
      <c r="E47" s="3">
        <v>54.7</v>
      </c>
      <c r="F47" s="3">
        <v>109.4</v>
      </c>
      <c r="G47" s="3">
        <v>328.23</v>
      </c>
      <c r="H47" s="26">
        <v>292.94</v>
      </c>
      <c r="I47" s="12"/>
    </row>
    <row r="48" spans="1:9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3">
        <v>0</v>
      </c>
      <c r="H48" s="26">
        <f>H49+H50</f>
        <v>0</v>
      </c>
      <c r="I48" s="12"/>
    </row>
    <row r="49" spans="1:9" s="9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3">
        <v>0</v>
      </c>
      <c r="H49" s="25">
        <v>0</v>
      </c>
      <c r="I49" s="12"/>
    </row>
    <row r="50" spans="1:9" s="9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3">
        <v>0</v>
      </c>
      <c r="H50" s="25">
        <v>0</v>
      </c>
      <c r="I50" s="12"/>
    </row>
    <row r="51" spans="1:9" s="9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3">
        <v>0</v>
      </c>
      <c r="G51" s="3">
        <v>0</v>
      </c>
      <c r="H51" s="25">
        <v>0</v>
      </c>
      <c r="I51" s="12"/>
    </row>
    <row r="52" spans="1:9" s="9" customFormat="1" ht="31.5">
      <c r="A52" s="6" t="s">
        <v>69</v>
      </c>
      <c r="B52" s="2" t="s">
        <v>70</v>
      </c>
      <c r="C52" s="3" t="s">
        <v>64</v>
      </c>
      <c r="D52" s="3">
        <v>147.6</v>
      </c>
      <c r="E52" s="3">
        <v>49.2</v>
      </c>
      <c r="F52" s="3">
        <v>98.4</v>
      </c>
      <c r="G52" s="3">
        <v>295.2</v>
      </c>
      <c r="H52" s="26">
        <v>281.04</v>
      </c>
      <c r="I52" s="12"/>
    </row>
    <row r="53" spans="1:9" s="9" customFormat="1" ht="15.75">
      <c r="A53" s="6" t="s">
        <v>103</v>
      </c>
      <c r="B53" s="2" t="s">
        <v>71</v>
      </c>
      <c r="C53" s="3" t="s">
        <v>64</v>
      </c>
      <c r="D53" s="3">
        <v>48.1</v>
      </c>
      <c r="E53" s="3">
        <v>16</v>
      </c>
      <c r="F53" s="3">
        <v>32.1</v>
      </c>
      <c r="G53" s="3">
        <v>96.2</v>
      </c>
      <c r="H53" s="25">
        <v>81.5</v>
      </c>
      <c r="I53" s="12"/>
    </row>
    <row r="54" spans="1:9" s="9" customFormat="1" ht="15.75">
      <c r="A54" s="6" t="s">
        <v>104</v>
      </c>
      <c r="B54" s="2" t="s">
        <v>72</v>
      </c>
      <c r="C54" s="3" t="s">
        <v>64</v>
      </c>
      <c r="D54" s="3">
        <v>99.5</v>
      </c>
      <c r="E54" s="3">
        <v>33.2</v>
      </c>
      <c r="F54" s="3">
        <v>66.3</v>
      </c>
      <c r="G54" s="3">
        <v>199</v>
      </c>
      <c r="H54" s="25">
        <v>199.54</v>
      </c>
      <c r="I54" s="12"/>
    </row>
    <row r="55" spans="1:9" s="9" customFormat="1" ht="15.75">
      <c r="A55" s="6" t="s">
        <v>73</v>
      </c>
      <c r="B55" s="2" t="s">
        <v>74</v>
      </c>
      <c r="C55" s="3" t="s">
        <v>75</v>
      </c>
      <c r="D55" s="3"/>
      <c r="E55" s="3"/>
      <c r="F55" s="3"/>
      <c r="G55" s="3">
        <v>10</v>
      </c>
      <c r="H55" s="25">
        <v>2.4</v>
      </c>
      <c r="I55" s="12"/>
    </row>
    <row r="56" spans="1:9" s="9" customFormat="1" ht="31.5">
      <c r="A56" s="6" t="s">
        <v>76</v>
      </c>
      <c r="B56" s="2" t="s">
        <v>77</v>
      </c>
      <c r="C56" s="3" t="s">
        <v>78</v>
      </c>
      <c r="D56" s="3"/>
      <c r="E56" s="3"/>
      <c r="F56" s="3"/>
      <c r="G56" s="3">
        <v>100.5</v>
      </c>
      <c r="H56" s="25">
        <v>100.5</v>
      </c>
      <c r="I56" s="12"/>
    </row>
    <row r="57" spans="1:9" s="9" customFormat="1" ht="15.75">
      <c r="A57" s="6" t="s">
        <v>79</v>
      </c>
      <c r="B57" s="2" t="s">
        <v>80</v>
      </c>
      <c r="C57" s="3" t="s">
        <v>81</v>
      </c>
      <c r="D57" s="3"/>
      <c r="E57" s="3"/>
      <c r="F57" s="3"/>
      <c r="G57" s="3">
        <v>19</v>
      </c>
      <c r="H57" s="25">
        <v>19</v>
      </c>
      <c r="I57" s="12"/>
    </row>
    <row r="58" spans="1:9" s="9" customFormat="1" ht="31.5">
      <c r="A58" s="6" t="s">
        <v>82</v>
      </c>
      <c r="B58" s="2" t="s">
        <v>83</v>
      </c>
      <c r="C58" s="3" t="s">
        <v>81</v>
      </c>
      <c r="D58" s="3"/>
      <c r="E58" s="3"/>
      <c r="F58" s="3"/>
      <c r="G58" s="3">
        <v>1</v>
      </c>
      <c r="H58" s="25">
        <v>1</v>
      </c>
      <c r="I58" s="12"/>
    </row>
    <row r="59" spans="1:9" s="9" customFormat="1" ht="52.5" customHeight="1">
      <c r="A59" s="6" t="s">
        <v>105</v>
      </c>
      <c r="B59" s="2" t="s">
        <v>106</v>
      </c>
      <c r="C59" s="3" t="s">
        <v>84</v>
      </c>
      <c r="D59" s="3"/>
      <c r="E59" s="3"/>
      <c r="F59" s="3"/>
      <c r="G59" s="3">
        <v>2.15</v>
      </c>
      <c r="H59" s="25">
        <v>2.52</v>
      </c>
      <c r="I59" s="12"/>
    </row>
    <row r="60" spans="1:9" s="9" customFormat="1" ht="31.5">
      <c r="A60" s="6" t="s">
        <v>107</v>
      </c>
      <c r="B60" s="2" t="s">
        <v>85</v>
      </c>
      <c r="C60" s="3" t="s">
        <v>64</v>
      </c>
      <c r="D60" s="3"/>
      <c r="E60" s="3"/>
      <c r="F60" s="3"/>
      <c r="G60" s="3">
        <v>0.73</v>
      </c>
      <c r="H60" s="8">
        <v>5.04</v>
      </c>
      <c r="I60" s="12"/>
    </row>
    <row r="61" spans="1:9" s="9" customFormat="1" ht="31.5">
      <c r="A61" s="6" t="s">
        <v>108</v>
      </c>
      <c r="B61" s="2" t="s">
        <v>86</v>
      </c>
      <c r="C61" s="3" t="s">
        <v>64</v>
      </c>
      <c r="D61" s="3"/>
      <c r="E61" s="3"/>
      <c r="F61" s="3"/>
      <c r="G61" s="3">
        <v>0.73</v>
      </c>
      <c r="H61" s="7">
        <v>0.44</v>
      </c>
      <c r="I61" s="12"/>
    </row>
    <row r="62" spans="1:9" s="9" customFormat="1" ht="81.75" customHeight="1">
      <c r="A62" s="6" t="s">
        <v>109</v>
      </c>
      <c r="B62" s="2" t="s">
        <v>110</v>
      </c>
      <c r="C62" s="3" t="s">
        <v>75</v>
      </c>
      <c r="D62" s="3"/>
      <c r="E62" s="3"/>
      <c r="F62" s="3"/>
      <c r="G62" s="3"/>
      <c r="H62" s="7"/>
      <c r="I62" s="12"/>
    </row>
    <row r="63" spans="1:9" s="9" customFormat="1" ht="15.75">
      <c r="A63" s="17" t="s">
        <v>121</v>
      </c>
      <c r="B63" s="18" t="s">
        <v>111</v>
      </c>
      <c r="C63" s="31"/>
      <c r="D63" s="31"/>
      <c r="E63" s="31"/>
      <c r="F63" s="31"/>
      <c r="G63" s="31"/>
      <c r="H63" s="31"/>
      <c r="I63" s="31"/>
    </row>
    <row r="64" spans="1:9" s="9" customFormat="1" ht="15.75">
      <c r="A64" s="17"/>
      <c r="B64" s="18" t="s">
        <v>112</v>
      </c>
      <c r="C64" s="31"/>
      <c r="D64" s="31"/>
      <c r="E64" s="31"/>
      <c r="F64" s="31"/>
      <c r="G64" s="31"/>
      <c r="H64" s="31"/>
      <c r="I64" s="31"/>
    </row>
    <row r="65" spans="1:9" s="9" customFormat="1" ht="15.75">
      <c r="A65" s="17"/>
      <c r="B65" s="18" t="s">
        <v>113</v>
      </c>
      <c r="C65" s="31"/>
      <c r="D65" s="31"/>
      <c r="E65" s="31"/>
      <c r="F65" s="31"/>
      <c r="G65" s="31"/>
      <c r="H65" s="31"/>
      <c r="I65" s="31"/>
    </row>
    <row r="66" spans="1:9" s="9" customFormat="1" ht="15.75">
      <c r="A66" s="17"/>
      <c r="B66" s="18" t="s">
        <v>114</v>
      </c>
      <c r="C66" s="31"/>
      <c r="D66" s="31"/>
      <c r="E66" s="31"/>
      <c r="F66" s="31"/>
      <c r="G66" s="31"/>
      <c r="H66" s="31"/>
      <c r="I66" s="31"/>
    </row>
    <row r="67" spans="1:9" s="9" customFormat="1" ht="31.5">
      <c r="A67" s="17"/>
      <c r="B67" s="18" t="s">
        <v>115</v>
      </c>
      <c r="C67" s="31"/>
      <c r="D67" s="31"/>
      <c r="E67" s="31"/>
      <c r="F67" s="31"/>
      <c r="G67" s="31"/>
      <c r="H67" s="31"/>
      <c r="I67" s="31"/>
    </row>
    <row r="68" spans="1:9" s="9" customFormat="1" ht="15.75">
      <c r="A68" s="17"/>
      <c r="B68" s="18" t="s">
        <v>116</v>
      </c>
      <c r="C68" s="31"/>
      <c r="D68" s="31"/>
      <c r="E68" s="31"/>
      <c r="F68" s="31"/>
      <c r="G68" s="31"/>
      <c r="H68" s="31"/>
      <c r="I68" s="31"/>
    </row>
    <row r="69" spans="1:8" s="9" customFormat="1" ht="15.75">
      <c r="A69" s="19"/>
      <c r="B69" s="20"/>
      <c r="C69" s="19"/>
      <c r="D69" s="19"/>
      <c r="E69" s="19"/>
      <c r="F69" s="19"/>
      <c r="G69" s="19"/>
      <c r="H69" s="13"/>
    </row>
    <row r="70" spans="1:9" s="9" customFormat="1" ht="30.75" customHeight="1">
      <c r="A70" s="35" t="s">
        <v>123</v>
      </c>
      <c r="B70" s="35"/>
      <c r="C70" s="35"/>
      <c r="D70" s="35"/>
      <c r="E70" s="35"/>
      <c r="F70" s="35"/>
      <c r="G70" s="35"/>
      <c r="H70" s="35"/>
      <c r="I70" s="35"/>
    </row>
    <row r="71" spans="1:9" s="9" customFormat="1" ht="17.25" customHeight="1">
      <c r="A71" s="24"/>
      <c r="B71" s="24"/>
      <c r="C71" s="24"/>
      <c r="D71" s="24"/>
      <c r="E71" s="24"/>
      <c r="F71" s="24"/>
      <c r="G71" s="24"/>
      <c r="H71" s="24"/>
      <c r="I71" s="24"/>
    </row>
    <row r="72" spans="1:9" s="9" customFormat="1" ht="39.75" customHeight="1">
      <c r="A72" s="32" t="s">
        <v>122</v>
      </c>
      <c r="B72" s="32"/>
      <c r="C72" s="32"/>
      <c r="D72" s="32"/>
      <c r="E72" s="32"/>
      <c r="F72" s="32"/>
      <c r="G72" s="32"/>
      <c r="H72" s="32"/>
      <c r="I72" s="32"/>
    </row>
    <row r="73" spans="1:9" ht="15.75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5.75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5.75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5.75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5.75">
      <c r="A77" s="21"/>
      <c r="B77" s="21"/>
      <c r="C77" s="21"/>
      <c r="D77" s="21"/>
      <c r="E77" s="21"/>
      <c r="F77" s="21"/>
      <c r="G77" s="21"/>
      <c r="H77" s="21"/>
      <c r="I77" s="21"/>
    </row>
  </sheetData>
  <sheetProtection/>
  <mergeCells count="7">
    <mergeCell ref="A3:I3"/>
    <mergeCell ref="C63:I68"/>
    <mergeCell ref="A72:I72"/>
    <mergeCell ref="B4:H4"/>
    <mergeCell ref="B5:H5"/>
    <mergeCell ref="A70:I70"/>
    <mergeCell ref="D7:H7"/>
  </mergeCells>
  <dataValidations count="1">
    <dataValidation type="decimal" allowBlank="1" showInputMessage="1" showErrorMessage="1" sqref="H11:H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2013-01-28T07:03:37Z</dcterms:modified>
  <cp:category/>
  <cp:version/>
  <cp:contentType/>
  <cp:contentStatus/>
</cp:coreProperties>
</file>