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<sst xmlns="http://schemas.openxmlformats.org/spreadsheetml/2006/main" count="142" uniqueCount="112">
  <si>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</si>
  <si>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</si>
  <si>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</si>
  <si>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</si>
  <si>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</si>
  <si>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</si>
  <si>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</si>
  <si>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</si>
  <si>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</si>
  <si>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</si>
  <si>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</si>
  <si>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</si>
  <si>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</si>
  <si>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</si>
  <si>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</si>
  <si>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</si>
  <si>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</si>
  <si>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</si>
  <si>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</si>
  <si>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</si>
  <si>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</si>
  <si>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</si>
  <si>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</si>
  <si>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</si>
  <si>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</si>
  <si>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</si>
  <si>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</si>
  <si>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</si>
  <si>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</si>
  <si>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</si>
  <si>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</si>
  <si>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</si>
  <si>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</si>
  <si>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</si>
  <si>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</si>
  <si>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</si>
  <si>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</si>
  <si>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</si>
  <si>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</si>
  <si>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</si>
  <si>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</si>
  <si>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</si>
  <si>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</si>
  <si>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</si>
  <si>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</si>
  <si>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</si>
  <si>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</si>
  <si>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</si>
  <si>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</si>
  <si>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</si>
  <si>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</si>
  <si>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</si>
  <si>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</si>
  <si>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</si>
  <si>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</si>
  <si>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</si>
  <si>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</si>
  <si>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</si>
  <si>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</si>
  <si>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</si>
  <si>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</si>
  <si>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</si>
  <si>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</si>
  <si>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</si>
  <si>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</si>
  <si>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</si>
  <si>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</si>
  <si>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</si>
  <si>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</si>
  <si>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</si>
  <si>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</si>
  <si>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</si>
  <si>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</si>
  <si>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</si>
  <si>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</si>
  <si>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</si>
  <si>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</si>
  <si>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</si>
  <si>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</si>
  <si>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</si>
  <si>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</si>
  <si>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</si>
  <si>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</si>
  <si>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</si>
  <si>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</si>
  <si>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</si>
  <si>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</si>
  <si>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</si>
  <si>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</si>
  <si>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</si>
  <si>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</si>
  <si>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</si>
  <si>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</si>
  <si>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</si>
  <si>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</si>
  <si>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</si>
  <si>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</si>
  <si>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</si>
  <si>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</si>
  <si>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</si>
  <si>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</si>
  <si>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</si>
  <si>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</si>
  <si>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</si>
  <si>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</si>
  <si>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</si>
  <si>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</si>
  <si>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</si>
  <si>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</si>
  <si>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ЗАО "ОГАНЕР-КОМПЛЕКС"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</si>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</sst>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2">
      <selection activeCell="D46" sqref="D46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33" t="s">
        <v>111</v>
      </c>
      <c r="B3" s="34"/>
      <c r="C3" s="34"/>
      <c r="D3" s="34"/>
      <c r="E3" s="34"/>
      <c r="F3" s="35"/>
    </row>
    <row r="4" spans="1:6" ht="33" customHeight="1" thickBot="1">
      <c r="A4" s="19"/>
      <c r="B4" s="39" t="s">
        <v>109</v>
      </c>
      <c r="C4" s="39"/>
      <c r="D4" s="39"/>
      <c r="E4" s="39"/>
      <c r="F4" s="19"/>
    </row>
    <row r="5" spans="1:6" ht="23.25" customHeight="1">
      <c r="A5" s="19"/>
      <c r="B5" s="40" t="s">
        <v>50</v>
      </c>
      <c r="C5" s="40"/>
      <c r="D5" s="40"/>
      <c r="E5" s="40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6" t="s">
        <v>51</v>
      </c>
      <c r="E7" s="37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6" t="s">
        <v>110</v>
      </c>
      <c r="E10" s="37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3">
        <f>D12+D39</f>
        <v>60624.97</v>
      </c>
      <c r="E11" s="24"/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3">
        <f>D13+D16+D21+D22+D24+D25+D26+D27+D30+D33+D38</f>
        <v>60264.15</v>
      </c>
      <c r="E12" s="32"/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5">
        <v>51858.72</v>
      </c>
      <c r="E13" s="24"/>
      <c r="F13" s="10"/>
    </row>
    <row r="14" spans="1:6" s="6" customFormat="1" ht="15.75">
      <c r="A14" s="5"/>
      <c r="B14" s="2" t="s">
        <v>56</v>
      </c>
      <c r="C14" s="3" t="s">
        <v>36</v>
      </c>
      <c r="D14" s="25">
        <v>3649.88</v>
      </c>
      <c r="E14" s="24"/>
      <c r="F14" s="10"/>
    </row>
    <row r="15" spans="1:6" s="6" customFormat="1" ht="15.75">
      <c r="A15" s="5"/>
      <c r="B15" s="2" t="s">
        <v>57</v>
      </c>
      <c r="C15" s="3" t="s">
        <v>37</v>
      </c>
      <c r="D15" s="25"/>
      <c r="E15" s="24"/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3">
        <v>0</v>
      </c>
      <c r="E16" s="24"/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3">
        <v>0</v>
      </c>
      <c r="E17" s="24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6">
        <v>0</v>
      </c>
      <c r="E18" s="24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6">
        <v>0</v>
      </c>
      <c r="E19" s="24"/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6">
        <v>0</v>
      </c>
      <c r="E20" s="24"/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6">
        <v>0</v>
      </c>
      <c r="E21" s="24"/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6">
        <v>2281.37</v>
      </c>
      <c r="E22" s="29"/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8">
        <v>5</v>
      </c>
      <c r="E23" s="31"/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6">
        <v>749.63</v>
      </c>
      <c r="E24" s="29"/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6">
        <v>0</v>
      </c>
      <c r="E25" s="29"/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6">
        <v>385.32</v>
      </c>
      <c r="E26" s="29"/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6">
        <f>D28+D29</f>
        <v>552.82</v>
      </c>
      <c r="E27" s="29"/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6">
        <v>416.74</v>
      </c>
      <c r="E28" s="29"/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6">
        <v>136.08</v>
      </c>
      <c r="E29" s="29"/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6">
        <f>D31+D32+568.03</f>
        <v>1410.78</v>
      </c>
      <c r="E30" s="29"/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6">
        <v>629.81</v>
      </c>
      <c r="E31" s="29"/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6">
        <v>212.94</v>
      </c>
      <c r="E32" s="29"/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6">
        <f>D34+D35+D36+D37</f>
        <v>3025.51</v>
      </c>
      <c r="E33" s="29"/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6">
        <v>2003.79</v>
      </c>
      <c r="E34" s="29"/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6">
        <v>1021.72</v>
      </c>
      <c r="E35" s="29"/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6">
        <v>0</v>
      </c>
      <c r="E36" s="29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6">
        <v>0</v>
      </c>
      <c r="E37" s="29"/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6">
        <v>0</v>
      </c>
      <c r="E38" s="29"/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6">
        <v>360.82</v>
      </c>
      <c r="E39" s="29"/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6">
        <v>300.69</v>
      </c>
      <c r="E40" s="29"/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6">
        <v>0</v>
      </c>
      <c r="E41" s="29"/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6">
        <v>0</v>
      </c>
      <c r="E42" s="29"/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6">
        <v>0</v>
      </c>
      <c r="E43" s="29"/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6">
        <v>0</v>
      </c>
      <c r="E44" s="29"/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30">
        <v>3649.88</v>
      </c>
      <c r="E45" s="29"/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30">
        <v>0</v>
      </c>
      <c r="E46" s="29"/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6">
        <v>0</v>
      </c>
      <c r="E47" s="29"/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7">
        <v>13.992</v>
      </c>
      <c r="E48" s="29"/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6">
        <v>0</v>
      </c>
      <c r="E49" s="29"/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26">
        <v>0</v>
      </c>
      <c r="E50" s="29"/>
      <c r="F50" s="10"/>
    </row>
    <row r="51" spans="1:6" s="6" customFormat="1" ht="15.75">
      <c r="A51" s="15" t="s">
        <v>107</v>
      </c>
      <c r="B51" s="10" t="s">
        <v>42</v>
      </c>
      <c r="C51" s="41"/>
      <c r="D51" s="42"/>
      <c r="E51" s="42"/>
      <c r="F51" s="43"/>
    </row>
    <row r="52" spans="1:6" s="6" customFormat="1" ht="15.75">
      <c r="A52" s="8"/>
      <c r="B52" s="7" t="s">
        <v>43</v>
      </c>
      <c r="C52" s="44"/>
      <c r="D52" s="45"/>
      <c r="E52" s="45"/>
      <c r="F52" s="46"/>
    </row>
    <row r="53" spans="1:6" s="6" customFormat="1" ht="15.75">
      <c r="A53" s="8"/>
      <c r="B53" s="7" t="s">
        <v>44</v>
      </c>
      <c r="C53" s="44"/>
      <c r="D53" s="45"/>
      <c r="E53" s="45"/>
      <c r="F53" s="46"/>
    </row>
    <row r="54" spans="1:6" s="6" customFormat="1" ht="15.75">
      <c r="A54" s="8"/>
      <c r="B54" s="7" t="s">
        <v>45</v>
      </c>
      <c r="C54" s="44"/>
      <c r="D54" s="45"/>
      <c r="E54" s="45"/>
      <c r="F54" s="46"/>
    </row>
    <row r="55" spans="1:6" s="6" customFormat="1" ht="15.75">
      <c r="A55" s="8"/>
      <c r="B55" s="7" t="s">
        <v>46</v>
      </c>
      <c r="C55" s="44"/>
      <c r="D55" s="45"/>
      <c r="E55" s="45"/>
      <c r="F55" s="46"/>
    </row>
    <row r="56" spans="1:6" s="6" customFormat="1" ht="15.75">
      <c r="A56" s="8"/>
      <c r="B56" s="7" t="s">
        <v>47</v>
      </c>
      <c r="C56" s="47"/>
      <c r="D56" s="48"/>
      <c r="E56" s="48"/>
      <c r="F56" s="49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50" t="s">
        <v>52</v>
      </c>
      <c r="B58" s="50"/>
      <c r="C58" s="50"/>
      <c r="D58" s="50"/>
      <c r="E58" s="50"/>
      <c r="F58" s="50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8" t="s">
        <v>53</v>
      </c>
      <c r="B60" s="38"/>
      <c r="C60" s="38"/>
      <c r="D60" s="38"/>
      <c r="E60" s="38"/>
      <c r="F60" s="38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planec1</cp:lastModifiedBy>
  <cp:lastPrinted>2011-12-29T05:12:45Z</cp:lastPrinted>
  <dcterms:created xsi:type="dcterms:W3CDTF">2010-05-25T03:00:19Z</dcterms:created>
  <dcterms:modified xsi:type="dcterms:W3CDTF">2011-12-29T05:27:29Z</dcterms:modified>
  <cp:category/>
  <cp:version/>
  <cp:contentType/>
  <cp:contentStatus/>
</cp:coreProperties>
</file>