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<sst xmlns="http://schemas.openxmlformats.org/spreadsheetml/2006/main" count="142" uniqueCount="112">
  <si>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</si>
  <si>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</si>
  <si>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</si>
  <si>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</si>
  <si>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</si>
  <si>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</si>
  <si>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</si>
  <si>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</si>
  <si>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</si>
  <si>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</si>
  <si>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</si>
  <si>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</si>
  <si>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</si>
  <si>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</si>
  <si>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</si>
  <si>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</si>
  <si>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</si>
  <si>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</si>
  <si>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</si>
  <si>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</si>
  <si>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</si>
  <si>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</si>
  <si>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</si>
  <si>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</si>
  <si>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</si>
  <si>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</si>
  <si>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</si>
  <si>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</si>
  <si>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</si>
  <si>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</si>
  <si>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</si>
  <si>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</si>
  <si>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</si>
  <si>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</si>
  <si>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</si>
  <si>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</si>
  <si>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</si>
  <si>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</si>
  <si>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</si>
  <si>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</si>
  <si>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</si>
  <si>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</si>
  <si>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</si>
  <si>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</si>
  <si>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</si>
  <si>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</si>
  <si>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</si>
  <si>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</si>
  <si>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</si>
  <si>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</si>
  <si>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</si>
  <si>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</si>
  <si>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</si>
  <si>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</si>
  <si>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</si>
  <si>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</si>
  <si>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</si>
  <si>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</si>
  <si>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</si>
  <si>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</si>
  <si>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</si>
  <si>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</si>
  <si>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</si>
  <si>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</si>
  <si>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</si>
  <si>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</si>
  <si>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</si>
  <si>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</si>
  <si>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</si>
  <si>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</si>
  <si>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</si>
  <si>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</si>
  <si>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</si>
  <si>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</si>
  <si>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</si>
  <si>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</si>
  <si>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</si>
  <si>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</si>
  <si>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</si>
  <si>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</si>
  <si>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</si>
  <si>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</si>
  <si>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</si>
  <si>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</si>
  <si>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</si>
  <si>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</si>
  <si>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</si>
  <si>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</si>
  <si>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</si>
  <si>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</si>
  <si>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</si>
  <si>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</si>
  <si>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</si>
  <si>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</si>
  <si>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</si>
  <si>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</si>
  <si>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</si>
  <si>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</si>
  <si>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</si>
  <si>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</si>
  <si>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</si>
  <si>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</si>
  <si>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</si>
  <si>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</si>
  <si>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</si>
  <si>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</si>
  <si>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</si>
  <si>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</si>
  <si>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</si>
  <si>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ПФ "Индюшкино"</t>
  </si>
  <si>
    <t>прием и очистка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</si>
  <si>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2013год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</si>
</sst>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vertical="center" wrapText="1"/>
      <protection/>
    </xf>
    <xf numFmtId="0" fontId="7" fillId="0" borderId="21" xfId="0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0" fontId="7" fillId="0" borderId="19" xfId="0" applyFont="1" applyFill="1" applyBorder="1" applyAlignment="1" applyProtection="1">
      <alignment vertical="center" wrapText="1"/>
      <protection/>
    </xf>
    <xf numFmtId="0" fontId="7" fillId="0" borderId="18" xfId="0" applyFont="1" applyFill="1" applyBorder="1" applyAlignment="1" applyProtection="1">
      <alignment vertical="center" wrapText="1"/>
      <protection/>
    </xf>
    <xf numFmtId="0" fontId="7" fillId="0" borderId="24" xfId="0" applyFont="1" applyFill="1" applyBorder="1" applyAlignment="1" applyProtection="1">
      <alignment vertical="center" wrapText="1"/>
      <protection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49" fontId="7" fillId="0" borderId="25" xfId="0" applyNumberFormat="1" applyFont="1" applyFill="1" applyBorder="1" applyAlignment="1" applyProtection="1">
      <alignment horizontal="center" vertical="center"/>
      <protection/>
    </xf>
    <xf numFmtId="49" fontId="7" fillId="0" borderId="26" xfId="0" applyNumberFormat="1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4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>
      <alignment horizontal="center" vertical="center"/>
    </xf>
    <xf numFmtId="3" fontId="4" fillId="0" borderId="43" xfId="0" applyNumberFormat="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horizontal="center" vertical="center"/>
    </xf>
    <xf numFmtId="4" fontId="4" fillId="0" borderId="45" xfId="0" applyNumberFormat="1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>
      <alignment horizontal="center" vertical="center"/>
    </xf>
    <xf numFmtId="2" fontId="4" fillId="0" borderId="45" xfId="0" applyNumberFormat="1" applyFont="1" applyFill="1" applyBorder="1" applyAlignment="1" applyProtection="1">
      <alignment horizontal="center" vertical="center"/>
      <protection/>
    </xf>
    <xf numFmtId="2" fontId="4" fillId="0" borderId="46" xfId="0" applyNumberFormat="1" applyFont="1" applyFill="1" applyBorder="1" applyAlignment="1">
      <alignment horizontal="center" vertical="center"/>
    </xf>
    <xf numFmtId="4" fontId="4" fillId="0" borderId="45" xfId="0" applyNumberFormat="1" applyFont="1" applyFill="1" applyBorder="1" applyAlignment="1" applyProtection="1">
      <alignment horizontal="center" vertical="center"/>
      <protection locked="0"/>
    </xf>
    <xf numFmtId="165" fontId="4" fillId="0" borderId="45" xfId="0" applyNumberFormat="1" applyFont="1" applyFill="1" applyBorder="1" applyAlignment="1" applyProtection="1">
      <alignment horizontal="center" vertical="center"/>
      <protection locked="0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>
      <alignment horizontal="center" vertical="center"/>
    </xf>
    <xf numFmtId="172" fontId="4" fillId="0" borderId="47" xfId="0" applyNumberFormat="1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>
      <alignment horizontal="center" vertical="center"/>
    </xf>
    <xf numFmtId="1" fontId="4" fillId="0" borderId="49" xfId="0" applyNumberFormat="1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 applyProtection="1">
      <alignment horizontal="center" vertical="center"/>
      <protection locked="0"/>
    </xf>
    <xf numFmtId="172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2" fontId="4" fillId="0" borderId="47" xfId="0" applyNumberFormat="1" applyFont="1" applyFill="1" applyBorder="1" applyAlignment="1" applyProtection="1">
      <alignment horizontal="center" vertical="center"/>
      <protection locked="0"/>
    </xf>
    <xf numFmtId="2" fontId="4" fillId="0" borderId="48" xfId="0" applyNumberFormat="1" applyFont="1" applyFill="1" applyBorder="1" applyAlignment="1" applyProtection="1">
      <alignment horizontal="center" vertical="center"/>
      <protection locked="0"/>
    </xf>
    <xf numFmtId="2" fontId="4" fillId="0" borderId="45" xfId="0" applyNumberFormat="1" applyFont="1" applyFill="1" applyBorder="1" applyAlignment="1" applyProtection="1">
      <alignment horizontal="center" vertical="center"/>
      <protection locked="0"/>
    </xf>
    <xf numFmtId="2" fontId="4" fillId="0" borderId="49" xfId="0" applyNumberFormat="1" applyFont="1" applyFill="1" applyBorder="1" applyAlignment="1" applyProtection="1">
      <alignment horizontal="center" vertical="center"/>
      <protection locked="0"/>
    </xf>
    <xf numFmtId="1" fontId="4" fillId="0" borderId="45" xfId="0" applyNumberFormat="1" applyFont="1" applyFill="1" applyBorder="1" applyAlignment="1" applyProtection="1">
      <alignment horizontal="center" vertical="center"/>
      <protection locked="0"/>
    </xf>
    <xf numFmtId="165" fontId="4" fillId="0" borderId="41" xfId="0" applyNumberFormat="1" applyFont="1" applyFill="1" applyBorder="1" applyAlignment="1" applyProtection="1">
      <alignment horizontal="center" vertical="center"/>
      <protection locked="0"/>
    </xf>
    <xf numFmtId="165" fontId="4" fillId="0" borderId="11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 applyProtection="1">
      <alignment horizontal="center" vertical="center"/>
      <protection locked="0"/>
    </xf>
    <xf numFmtId="1" fontId="4" fillId="0" borderId="47" xfId="0" applyNumberFormat="1" applyFont="1" applyFill="1" applyBorder="1" applyAlignment="1" applyProtection="1">
      <alignment horizontal="center" vertical="center"/>
      <protection locked="0"/>
    </xf>
    <xf numFmtId="1" fontId="4" fillId="0" borderId="48" xfId="0" applyNumberFormat="1" applyFont="1" applyFill="1" applyBorder="1" applyAlignment="1">
      <alignment horizontal="center" vertical="center"/>
    </xf>
    <xf numFmtId="1" fontId="4" fillId="0" borderId="46" xfId="0" applyNumberFormat="1" applyFont="1" applyFill="1" applyBorder="1" applyAlignment="1">
      <alignment horizontal="center" vertical="center"/>
    </xf>
    <xf numFmtId="1" fontId="4" fillId="0" borderId="50" xfId="0" applyNumberFormat="1" applyFont="1" applyFill="1" applyBorder="1" applyAlignment="1">
      <alignment horizontal="center" vertical="center"/>
    </xf>
    <xf numFmtId="3" fontId="4" fillId="0" borderId="47" xfId="0" applyNumberFormat="1" applyFont="1" applyFill="1" applyBorder="1" applyAlignment="1" applyProtection="1">
      <alignment horizontal="center" vertical="center"/>
      <protection locked="0"/>
    </xf>
    <xf numFmtId="3" fontId="4" fillId="0" borderId="48" xfId="0" applyNumberFormat="1" applyFont="1" applyFill="1" applyBorder="1" applyAlignment="1" applyProtection="1">
      <alignment horizontal="center" vertical="center"/>
      <protection locked="0"/>
    </xf>
    <xf numFmtId="3" fontId="4" fillId="0" borderId="45" xfId="0" applyNumberFormat="1" applyFont="1" applyFill="1" applyBorder="1" applyAlignment="1" applyProtection="1">
      <alignment horizontal="center" vertical="center"/>
      <protection locked="0"/>
    </xf>
    <xf numFmtId="3" fontId="4" fillId="0" borderId="46" xfId="0" applyNumberFormat="1" applyFont="1" applyFill="1" applyBorder="1" applyAlignment="1">
      <alignment horizontal="center" vertical="center"/>
    </xf>
    <xf numFmtId="3" fontId="4" fillId="0" borderId="49" xfId="0" applyNumberFormat="1" applyFont="1" applyFill="1" applyBorder="1" applyAlignment="1" applyProtection="1">
      <alignment horizontal="center" vertical="center"/>
      <protection locked="0"/>
    </xf>
    <xf numFmtId="3" fontId="4" fillId="0" borderId="50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25" borderId="15" xfId="0" applyFont="1" applyFill="1" applyBorder="1" applyAlignment="1" applyProtection="1">
      <alignment horizontal="center" vertical="center" wrapText="1"/>
      <protection/>
    </xf>
    <xf numFmtId="0" fontId="5" fillId="25" borderId="29" xfId="0" applyFont="1" applyFill="1" applyBorder="1" applyAlignment="1" applyProtection="1">
      <alignment horizontal="center" vertical="center" wrapText="1"/>
      <protection/>
    </xf>
    <xf numFmtId="0" fontId="5" fillId="25" borderId="35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top" wrapText="1"/>
      <protection/>
    </xf>
    <xf numFmtId="0" fontId="7" fillId="0" borderId="52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4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42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>
      <alignment horizontal="center" vertical="center"/>
    </xf>
    <xf numFmtId="164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_server\swap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F46" sqref="F46"/>
    </sheetView>
  </sheetViews>
  <sheetFormatPr defaultColWidth="9.00390625" defaultRowHeight="12.75"/>
  <cols>
    <col min="1" max="1" width="9.125" style="5" customWidth="1"/>
    <col min="2" max="2" width="48.25390625" style="6" customWidth="1"/>
    <col min="3" max="4" width="13.375" style="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3" t="s">
        <v>54</v>
      </c>
    </row>
    <row r="2" ht="19.5" thickBot="1">
      <c r="F2" s="7"/>
    </row>
    <row r="3" spans="1:6" ht="75.75" customHeight="1" thickBot="1">
      <c r="A3" s="103" t="s">
        <v>111</v>
      </c>
      <c r="B3" s="104"/>
      <c r="C3" s="104"/>
      <c r="D3" s="104"/>
      <c r="E3" s="104"/>
      <c r="F3" s="105"/>
    </row>
    <row r="4" spans="1:6" ht="33" customHeight="1" thickBot="1">
      <c r="A4" s="11"/>
      <c r="B4" s="109" t="s">
        <v>109</v>
      </c>
      <c r="C4" s="109"/>
      <c r="D4" s="109"/>
      <c r="E4" s="109"/>
      <c r="F4" s="11"/>
    </row>
    <row r="5" spans="1:6" ht="23.25" customHeight="1">
      <c r="A5" s="11"/>
      <c r="B5" s="110" t="s">
        <v>50</v>
      </c>
      <c r="C5" s="110"/>
      <c r="D5" s="110"/>
      <c r="E5" s="110"/>
      <c r="F5" s="11"/>
    </row>
    <row r="6" spans="1:6" ht="12" customHeight="1" thickBot="1">
      <c r="A6" s="2"/>
      <c r="B6" s="2"/>
      <c r="C6" s="2"/>
      <c r="D6" s="2"/>
      <c r="E6" s="2"/>
      <c r="F6" s="2"/>
    </row>
    <row r="7" spans="1:6" ht="31.5">
      <c r="A7" s="17" t="s">
        <v>0</v>
      </c>
      <c r="B7" s="24" t="s">
        <v>1</v>
      </c>
      <c r="C7" s="39" t="s">
        <v>2</v>
      </c>
      <c r="D7" s="106" t="s">
        <v>51</v>
      </c>
      <c r="E7" s="107"/>
      <c r="F7" s="48" t="s">
        <v>38</v>
      </c>
    </row>
    <row r="8" spans="1:6" ht="48" thickBot="1">
      <c r="A8" s="18"/>
      <c r="B8" s="25"/>
      <c r="C8" s="40"/>
      <c r="D8" s="14" t="s">
        <v>48</v>
      </c>
      <c r="E8" s="58" t="s">
        <v>49</v>
      </c>
      <c r="F8" s="49"/>
    </row>
    <row r="9" spans="1:6" ht="16.5" thickBot="1">
      <c r="A9" s="19">
        <v>1</v>
      </c>
      <c r="B9" s="26">
        <f>A9+1</f>
        <v>2</v>
      </c>
      <c r="C9" s="41">
        <f>B9+1</f>
        <v>3</v>
      </c>
      <c r="D9" s="15">
        <f>C9+1</f>
        <v>4</v>
      </c>
      <c r="E9" s="16">
        <f>D9+1</f>
        <v>5</v>
      </c>
      <c r="F9" s="50">
        <f>E9+1</f>
        <v>6</v>
      </c>
    </row>
    <row r="10" spans="1:6" s="3" customFormat="1" ht="19.5" thickBot="1">
      <c r="A10" s="20" t="s">
        <v>76</v>
      </c>
      <c r="B10" s="27" t="s">
        <v>35</v>
      </c>
      <c r="C10" s="41" t="s">
        <v>3</v>
      </c>
      <c r="D10" s="120" t="s">
        <v>110</v>
      </c>
      <c r="E10" s="121"/>
      <c r="F10" s="51"/>
    </row>
    <row r="11" spans="1:6" s="3" customFormat="1" ht="19.5" thickBot="1">
      <c r="A11" s="36" t="s">
        <v>77</v>
      </c>
      <c r="B11" s="28" t="s">
        <v>39</v>
      </c>
      <c r="C11" s="42" t="s">
        <v>4</v>
      </c>
      <c r="D11" s="59">
        <v>1081.23</v>
      </c>
      <c r="E11" s="60"/>
      <c r="F11" s="52"/>
    </row>
    <row r="12" spans="1:6" s="3" customFormat="1" ht="48" thickBot="1">
      <c r="A12" s="20" t="s">
        <v>78</v>
      </c>
      <c r="B12" s="27" t="s">
        <v>5</v>
      </c>
      <c r="C12" s="41" t="s">
        <v>4</v>
      </c>
      <c r="D12" s="123">
        <f>D13+D16+D21+D22+D24+D25+D26+D27+D30+D33+D38</f>
        <v>3366.49</v>
      </c>
      <c r="E12" s="85">
        <f>E13+E16+E21+E22+E24+E25+E26+E27+E30+E33+E38</f>
        <v>0</v>
      </c>
      <c r="F12" s="51"/>
    </row>
    <row r="13" spans="1:6" s="3" customFormat="1" ht="31.5">
      <c r="A13" s="37" t="s">
        <v>79</v>
      </c>
      <c r="B13" s="29" t="s">
        <v>55</v>
      </c>
      <c r="C13" s="43" t="s">
        <v>4</v>
      </c>
      <c r="D13" s="61">
        <v>0</v>
      </c>
      <c r="E13" s="62">
        <v>0</v>
      </c>
      <c r="F13" s="53"/>
    </row>
    <row r="14" spans="1:6" s="3" customFormat="1" ht="18.75">
      <c r="A14" s="23"/>
      <c r="B14" s="30" t="s">
        <v>56</v>
      </c>
      <c r="C14" s="44" t="s">
        <v>36</v>
      </c>
      <c r="D14" s="63">
        <v>69</v>
      </c>
      <c r="E14" s="64">
        <f>E47</f>
        <v>0</v>
      </c>
      <c r="F14" s="54"/>
    </row>
    <row r="15" spans="1:6" s="3" customFormat="1" ht="18.75">
      <c r="A15" s="23"/>
      <c r="B15" s="30" t="s">
        <v>57</v>
      </c>
      <c r="C15" s="44" t="s">
        <v>37</v>
      </c>
      <c r="D15" s="65">
        <f>D11/D14</f>
        <v>15.67</v>
      </c>
      <c r="E15" s="66" t="e">
        <f>E11/E14</f>
        <v>#DIV/0!</v>
      </c>
      <c r="F15" s="54"/>
    </row>
    <row r="16" spans="1:6" s="3" customFormat="1" ht="63">
      <c r="A16" s="23" t="s">
        <v>80</v>
      </c>
      <c r="B16" s="30" t="s">
        <v>102</v>
      </c>
      <c r="C16" s="44" t="s">
        <v>4</v>
      </c>
      <c r="D16" s="67">
        <v>420.1</v>
      </c>
      <c r="E16" s="64"/>
      <c r="F16" s="54"/>
    </row>
    <row r="17" spans="1:6" s="3" customFormat="1" ht="18.75">
      <c r="A17" s="23" t="s">
        <v>81</v>
      </c>
      <c r="B17" s="30" t="s">
        <v>58</v>
      </c>
      <c r="C17" s="44" t="s">
        <v>4</v>
      </c>
      <c r="D17" s="67"/>
      <c r="E17" s="64"/>
      <c r="F17" s="54"/>
    </row>
    <row r="18" spans="1:6" s="3" customFormat="1" ht="18.75">
      <c r="A18" s="23" t="s">
        <v>82</v>
      </c>
      <c r="B18" s="30" t="s">
        <v>59</v>
      </c>
      <c r="C18" s="44" t="s">
        <v>60</v>
      </c>
      <c r="D18" s="68"/>
      <c r="E18" s="64"/>
      <c r="F18" s="54"/>
    </row>
    <row r="19" spans="1:6" s="3" customFormat="1" ht="18.75">
      <c r="A19" s="23" t="s">
        <v>83</v>
      </c>
      <c r="B19" s="30" t="s">
        <v>61</v>
      </c>
      <c r="C19" s="44" t="s">
        <v>6</v>
      </c>
      <c r="D19" s="68"/>
      <c r="E19" s="64"/>
      <c r="F19" s="54"/>
    </row>
    <row r="20" spans="1:6" s="3" customFormat="1" ht="18.75">
      <c r="A20" s="23" t="s">
        <v>84</v>
      </c>
      <c r="B20" s="30" t="s">
        <v>62</v>
      </c>
      <c r="C20" s="44" t="s">
        <v>7</v>
      </c>
      <c r="D20" s="68"/>
      <c r="E20" s="64"/>
      <c r="F20" s="54"/>
    </row>
    <row r="21" spans="1:6" s="3" customFormat="1" ht="32.25" thickBot="1">
      <c r="A21" s="38" t="s">
        <v>85</v>
      </c>
      <c r="B21" s="31" t="s">
        <v>63</v>
      </c>
      <c r="C21" s="40" t="s">
        <v>4</v>
      </c>
      <c r="D21" s="69">
        <v>67.11</v>
      </c>
      <c r="E21" s="70"/>
      <c r="F21" s="55"/>
    </row>
    <row r="22" spans="1:6" s="3" customFormat="1" ht="31.5">
      <c r="A22" s="21" t="s">
        <v>86</v>
      </c>
      <c r="B22" s="32" t="s">
        <v>8</v>
      </c>
      <c r="C22" s="39" t="s">
        <v>4</v>
      </c>
      <c r="D22" s="71">
        <v>1416.59</v>
      </c>
      <c r="E22" s="72"/>
      <c r="F22" s="56"/>
    </row>
    <row r="23" spans="1:6" s="3" customFormat="1" ht="32.25" thickBot="1">
      <c r="A23" s="22" t="s">
        <v>9</v>
      </c>
      <c r="B23" s="33" t="s">
        <v>64</v>
      </c>
      <c r="C23" s="45" t="s">
        <v>10</v>
      </c>
      <c r="D23" s="73">
        <v>8</v>
      </c>
      <c r="E23" s="74"/>
      <c r="F23" s="57"/>
    </row>
    <row r="24" spans="1:6" s="3" customFormat="1" ht="32.25" thickBot="1">
      <c r="A24" s="36" t="s">
        <v>87</v>
      </c>
      <c r="B24" s="28" t="s">
        <v>11</v>
      </c>
      <c r="C24" s="42" t="s">
        <v>4</v>
      </c>
      <c r="D24" s="75">
        <v>294.65</v>
      </c>
      <c r="E24" s="60"/>
      <c r="F24" s="52"/>
    </row>
    <row r="25" spans="1:6" s="3" customFormat="1" ht="32.25" thickBot="1">
      <c r="A25" s="20" t="s">
        <v>88</v>
      </c>
      <c r="B25" s="27" t="s">
        <v>12</v>
      </c>
      <c r="C25" s="41" t="s">
        <v>4</v>
      </c>
      <c r="D25" s="76">
        <v>345</v>
      </c>
      <c r="E25" s="77"/>
      <c r="F25" s="51"/>
    </row>
    <row r="26" spans="1:6" s="3" customFormat="1" ht="32.25" thickBot="1">
      <c r="A26" s="36" t="s">
        <v>89</v>
      </c>
      <c r="B26" s="28" t="s">
        <v>13</v>
      </c>
      <c r="C26" s="42" t="s">
        <v>4</v>
      </c>
      <c r="D26" s="75">
        <v>0</v>
      </c>
      <c r="E26" s="60">
        <v>0</v>
      </c>
      <c r="F26" s="52"/>
    </row>
    <row r="27" spans="1:6" s="3" customFormat="1" ht="31.5">
      <c r="A27" s="21" t="s">
        <v>90</v>
      </c>
      <c r="B27" s="32" t="s">
        <v>65</v>
      </c>
      <c r="C27" s="39" t="s">
        <v>4</v>
      </c>
      <c r="D27" s="78">
        <v>587.48</v>
      </c>
      <c r="E27" s="79"/>
      <c r="F27" s="56"/>
    </row>
    <row r="28" spans="1:6" s="3" customFormat="1" ht="18.75">
      <c r="A28" s="23" t="s">
        <v>14</v>
      </c>
      <c r="B28" s="30" t="s">
        <v>15</v>
      </c>
      <c r="C28" s="44" t="s">
        <v>4</v>
      </c>
      <c r="D28" s="80">
        <v>415.8</v>
      </c>
      <c r="E28" s="64"/>
      <c r="F28" s="54"/>
    </row>
    <row r="29" spans="1:6" s="3" customFormat="1" ht="32.25" thickBot="1">
      <c r="A29" s="22" t="s">
        <v>16</v>
      </c>
      <c r="B29" s="33" t="s">
        <v>66</v>
      </c>
      <c r="C29" s="45" t="s">
        <v>4</v>
      </c>
      <c r="D29" s="81">
        <v>86.49</v>
      </c>
      <c r="E29" s="74"/>
      <c r="F29" s="57"/>
    </row>
    <row r="30" spans="1:6" s="3" customFormat="1" ht="31.5">
      <c r="A30" s="21" t="s">
        <v>91</v>
      </c>
      <c r="B30" s="32" t="s">
        <v>67</v>
      </c>
      <c r="C30" s="39" t="s">
        <v>4</v>
      </c>
      <c r="D30" s="91">
        <f>D31+D32</f>
        <v>0</v>
      </c>
      <c r="E30" s="92">
        <f>E31+E32</f>
        <v>0</v>
      </c>
      <c r="F30" s="56"/>
    </row>
    <row r="31" spans="1:6" s="3" customFormat="1" ht="18.75">
      <c r="A31" s="23" t="s">
        <v>17</v>
      </c>
      <c r="B31" s="30" t="s">
        <v>18</v>
      </c>
      <c r="C31" s="44" t="s">
        <v>4</v>
      </c>
      <c r="D31" s="93">
        <v>0</v>
      </c>
      <c r="E31" s="94">
        <v>0</v>
      </c>
      <c r="F31" s="54"/>
    </row>
    <row r="32" spans="1:6" s="3" customFormat="1" ht="19.5" thickBot="1">
      <c r="A32" s="22" t="s">
        <v>19</v>
      </c>
      <c r="B32" s="33" t="s">
        <v>20</v>
      </c>
      <c r="C32" s="45" t="s">
        <v>4</v>
      </c>
      <c r="D32" s="95">
        <v>0</v>
      </c>
      <c r="E32" s="96">
        <v>0</v>
      </c>
      <c r="F32" s="57"/>
    </row>
    <row r="33" spans="1:6" s="3" customFormat="1" ht="31.5">
      <c r="A33" s="21" t="s">
        <v>92</v>
      </c>
      <c r="B33" s="32" t="s">
        <v>21</v>
      </c>
      <c r="C33" s="39" t="s">
        <v>4</v>
      </c>
      <c r="D33" s="78">
        <v>235.56</v>
      </c>
      <c r="E33" s="79"/>
      <c r="F33" s="56"/>
    </row>
    <row r="34" spans="1:6" s="3" customFormat="1" ht="18.75">
      <c r="A34" s="23" t="s">
        <v>22</v>
      </c>
      <c r="B34" s="30" t="s">
        <v>23</v>
      </c>
      <c r="C34" s="44" t="s">
        <v>4</v>
      </c>
      <c r="D34" s="80">
        <v>0</v>
      </c>
      <c r="E34" s="64"/>
      <c r="F34" s="54"/>
    </row>
    <row r="35" spans="1:6" s="3" customFormat="1" ht="18.75">
      <c r="A35" s="23" t="s">
        <v>24</v>
      </c>
      <c r="B35" s="30" t="s">
        <v>25</v>
      </c>
      <c r="C35" s="44" t="s">
        <v>4</v>
      </c>
      <c r="D35" s="68"/>
      <c r="E35" s="64"/>
      <c r="F35" s="54"/>
    </row>
    <row r="36" spans="1:6" s="3" customFormat="1" ht="18.75">
      <c r="A36" s="23" t="s">
        <v>26</v>
      </c>
      <c r="B36" s="30" t="s">
        <v>27</v>
      </c>
      <c r="C36" s="46" t="s">
        <v>4</v>
      </c>
      <c r="D36" s="80">
        <v>195</v>
      </c>
      <c r="E36" s="64"/>
      <c r="F36" s="54"/>
    </row>
    <row r="37" spans="1:6" s="3" customFormat="1" ht="32.25" thickBot="1">
      <c r="A37" s="22" t="s">
        <v>28</v>
      </c>
      <c r="B37" s="33" t="s">
        <v>29</v>
      </c>
      <c r="C37" s="47" t="s">
        <v>4</v>
      </c>
      <c r="D37" s="81">
        <v>40.56</v>
      </c>
      <c r="E37" s="74"/>
      <c r="F37" s="57"/>
    </row>
    <row r="38" spans="1:6" s="3" customFormat="1" ht="63.75" thickBot="1">
      <c r="A38" s="36" t="s">
        <v>93</v>
      </c>
      <c r="B38" s="28" t="s">
        <v>30</v>
      </c>
      <c r="C38" s="42" t="s">
        <v>4</v>
      </c>
      <c r="D38" s="75">
        <v>0</v>
      </c>
      <c r="E38" s="60">
        <v>0</v>
      </c>
      <c r="F38" s="52"/>
    </row>
    <row r="39" spans="1:6" s="3" customFormat="1" ht="32.25" thickBot="1">
      <c r="A39" s="20" t="s">
        <v>94</v>
      </c>
      <c r="B39" s="27" t="s">
        <v>31</v>
      </c>
      <c r="C39" s="41" t="s">
        <v>4</v>
      </c>
      <c r="D39" s="86">
        <v>0</v>
      </c>
      <c r="E39" s="77">
        <v>0</v>
      </c>
      <c r="F39" s="51"/>
    </row>
    <row r="40" spans="1:6" s="3" customFormat="1" ht="31.5">
      <c r="A40" s="21" t="s">
        <v>95</v>
      </c>
      <c r="B40" s="32" t="s">
        <v>68</v>
      </c>
      <c r="C40" s="39" t="s">
        <v>4</v>
      </c>
      <c r="D40" s="87">
        <v>0</v>
      </c>
      <c r="E40" s="72">
        <v>0</v>
      </c>
      <c r="F40" s="56"/>
    </row>
    <row r="41" spans="1:6" s="3" customFormat="1" ht="95.25" thickBot="1">
      <c r="A41" s="22" t="s">
        <v>32</v>
      </c>
      <c r="B41" s="33" t="s">
        <v>108</v>
      </c>
      <c r="C41" s="45" t="s">
        <v>4</v>
      </c>
      <c r="D41" s="73">
        <v>0</v>
      </c>
      <c r="E41" s="74">
        <v>0</v>
      </c>
      <c r="F41" s="57"/>
    </row>
    <row r="42" spans="1:6" s="3" customFormat="1" ht="31.5">
      <c r="A42" s="21" t="s">
        <v>96</v>
      </c>
      <c r="B42" s="32" t="s">
        <v>103</v>
      </c>
      <c r="C42" s="39" t="s">
        <v>4</v>
      </c>
      <c r="D42" s="87">
        <v>0</v>
      </c>
      <c r="E42" s="88">
        <v>0</v>
      </c>
      <c r="F42" s="56"/>
    </row>
    <row r="43" spans="1:6" s="3" customFormat="1" ht="18.75">
      <c r="A43" s="23" t="s">
        <v>40</v>
      </c>
      <c r="B43" s="30" t="s">
        <v>104</v>
      </c>
      <c r="C43" s="44" t="s">
        <v>4</v>
      </c>
      <c r="D43" s="82">
        <v>0</v>
      </c>
      <c r="E43" s="89">
        <v>0</v>
      </c>
      <c r="F43" s="54"/>
    </row>
    <row r="44" spans="1:6" s="3" customFormat="1" ht="19.5" thickBot="1">
      <c r="A44" s="22" t="s">
        <v>41</v>
      </c>
      <c r="B44" s="33" t="s">
        <v>105</v>
      </c>
      <c r="C44" s="45" t="s">
        <v>4</v>
      </c>
      <c r="D44" s="73">
        <v>0</v>
      </c>
      <c r="E44" s="90">
        <v>0</v>
      </c>
      <c r="F44" s="57"/>
    </row>
    <row r="45" spans="1:6" s="3" customFormat="1" ht="32.25" thickBot="1">
      <c r="A45" s="36" t="s">
        <v>97</v>
      </c>
      <c r="B45" s="28" t="s">
        <v>69</v>
      </c>
      <c r="C45" s="42" t="s">
        <v>33</v>
      </c>
      <c r="D45" s="128">
        <v>69</v>
      </c>
      <c r="E45" s="124"/>
      <c r="F45" s="52"/>
    </row>
    <row r="46" spans="1:6" s="3" customFormat="1" ht="48" thickBot="1">
      <c r="A46" s="20" t="s">
        <v>98</v>
      </c>
      <c r="B46" s="27" t="s">
        <v>70</v>
      </c>
      <c r="C46" s="41" t="s">
        <v>33</v>
      </c>
      <c r="D46" s="125">
        <v>0</v>
      </c>
      <c r="E46" s="126">
        <v>0</v>
      </c>
      <c r="F46" s="51"/>
    </row>
    <row r="47" spans="1:6" s="3" customFormat="1" ht="32.25" thickBot="1">
      <c r="A47" s="36" t="s">
        <v>99</v>
      </c>
      <c r="B47" s="28" t="s">
        <v>71</v>
      </c>
      <c r="C47" s="42" t="s">
        <v>33</v>
      </c>
      <c r="D47" s="127">
        <v>241.2</v>
      </c>
      <c r="E47" s="60"/>
      <c r="F47" s="52"/>
    </row>
    <row r="48" spans="1:6" s="3" customFormat="1" ht="32.25" thickBot="1">
      <c r="A48" s="20" t="s">
        <v>100</v>
      </c>
      <c r="B48" s="27" t="s">
        <v>72</v>
      </c>
      <c r="C48" s="41" t="s">
        <v>34</v>
      </c>
      <c r="D48" s="84">
        <v>3.118</v>
      </c>
      <c r="E48" s="77">
        <v>3.118</v>
      </c>
      <c r="F48" s="51"/>
    </row>
    <row r="49" spans="1:6" s="3" customFormat="1" ht="19.5" thickBot="1">
      <c r="A49" s="36" t="s">
        <v>101</v>
      </c>
      <c r="B49" s="28" t="s">
        <v>73</v>
      </c>
      <c r="C49" s="42" t="s">
        <v>74</v>
      </c>
      <c r="D49" s="83">
        <v>1</v>
      </c>
      <c r="E49" s="60">
        <v>1</v>
      </c>
      <c r="F49" s="52"/>
    </row>
    <row r="50" spans="1:6" s="3" customFormat="1" ht="19.5" thickBot="1">
      <c r="A50" s="20" t="s">
        <v>106</v>
      </c>
      <c r="B50" s="27" t="s">
        <v>75</v>
      </c>
      <c r="C50" s="41" t="s">
        <v>74</v>
      </c>
      <c r="D50" s="84">
        <v>1</v>
      </c>
      <c r="E50" s="77">
        <v>1</v>
      </c>
      <c r="F50" s="51"/>
    </row>
    <row r="51" spans="1:6" s="3" customFormat="1" ht="16.5" thickBot="1">
      <c r="A51" s="98" t="s">
        <v>107</v>
      </c>
      <c r="B51" s="99" t="s">
        <v>42</v>
      </c>
      <c r="C51" s="111"/>
      <c r="D51" s="112"/>
      <c r="E51" s="112"/>
      <c r="F51" s="113"/>
    </row>
    <row r="52" spans="1:6" s="3" customFormat="1" ht="15.75">
      <c r="A52" s="100"/>
      <c r="B52" s="97" t="s">
        <v>43</v>
      </c>
      <c r="C52" s="114"/>
      <c r="D52" s="115"/>
      <c r="E52" s="115"/>
      <c r="F52" s="116"/>
    </row>
    <row r="53" spans="1:6" s="3" customFormat="1" ht="15.75">
      <c r="A53" s="101"/>
      <c r="B53" s="34" t="s">
        <v>44</v>
      </c>
      <c r="C53" s="114"/>
      <c r="D53" s="115"/>
      <c r="E53" s="115"/>
      <c r="F53" s="116"/>
    </row>
    <row r="54" spans="1:6" s="3" customFormat="1" ht="15.75">
      <c r="A54" s="101"/>
      <c r="B54" s="34" t="s">
        <v>45</v>
      </c>
      <c r="C54" s="114"/>
      <c r="D54" s="115"/>
      <c r="E54" s="115"/>
      <c r="F54" s="116"/>
    </row>
    <row r="55" spans="1:6" s="3" customFormat="1" ht="15.75">
      <c r="A55" s="101"/>
      <c r="B55" s="34" t="s">
        <v>46</v>
      </c>
      <c r="C55" s="114"/>
      <c r="D55" s="115"/>
      <c r="E55" s="115"/>
      <c r="F55" s="116"/>
    </row>
    <row r="56" spans="1:6" s="3" customFormat="1" ht="16.5" thickBot="1">
      <c r="A56" s="102"/>
      <c r="B56" s="35" t="s">
        <v>47</v>
      </c>
      <c r="C56" s="117"/>
      <c r="D56" s="118"/>
      <c r="E56" s="118"/>
      <c r="F56" s="119"/>
    </row>
    <row r="57" spans="1:5" s="3" customFormat="1" ht="15.75">
      <c r="A57" s="8"/>
      <c r="B57" s="9"/>
      <c r="C57" s="8"/>
      <c r="D57" s="8"/>
      <c r="E57" s="4"/>
    </row>
    <row r="58" spans="1:6" s="3" customFormat="1" ht="30.75" customHeight="1">
      <c r="A58" s="122" t="s">
        <v>52</v>
      </c>
      <c r="B58" s="122"/>
      <c r="C58" s="122"/>
      <c r="D58" s="122"/>
      <c r="E58" s="122"/>
      <c r="F58" s="122"/>
    </row>
    <row r="59" spans="1:6" s="3" customFormat="1" ht="17.25" customHeight="1">
      <c r="A59" s="12"/>
      <c r="B59" s="12"/>
      <c r="C59" s="12"/>
      <c r="D59" s="12"/>
      <c r="E59" s="12"/>
      <c r="F59" s="12"/>
    </row>
    <row r="60" spans="1:6" s="3" customFormat="1" ht="39.75" customHeight="1">
      <c r="A60" s="108" t="s">
        <v>53</v>
      </c>
      <c r="B60" s="108"/>
      <c r="C60" s="108"/>
      <c r="D60" s="108"/>
      <c r="E60" s="108"/>
      <c r="F60" s="108"/>
    </row>
    <row r="61" spans="1:6" ht="15.75">
      <c r="A61" s="10"/>
      <c r="B61" s="10"/>
      <c r="C61" s="10"/>
      <c r="D61" s="10"/>
      <c r="E61" s="10"/>
      <c r="F61" s="10"/>
    </row>
    <row r="62" spans="1:6" ht="15.75">
      <c r="A62" s="10"/>
      <c r="B62" s="10"/>
      <c r="C62" s="10"/>
      <c r="D62" s="10"/>
      <c r="E62" s="10"/>
      <c r="F62" s="10"/>
    </row>
    <row r="63" spans="1:6" ht="15.75">
      <c r="A63" s="10"/>
      <c r="B63" s="10"/>
      <c r="C63" s="10"/>
      <c r="D63" s="10"/>
      <c r="E63" s="10"/>
      <c r="F63" s="10"/>
    </row>
    <row r="64" spans="1:6" ht="15.75">
      <c r="A64" s="10"/>
      <c r="B64" s="10"/>
      <c r="C64" s="10"/>
      <c r="D64" s="10"/>
      <c r="E64" s="10"/>
      <c r="F64" s="10"/>
    </row>
    <row r="65" spans="1:6" ht="15.75">
      <c r="A65" s="10"/>
      <c r="B65" s="10"/>
      <c r="C65" s="10"/>
      <c r="D65" s="10"/>
      <c r="E65" s="10"/>
      <c r="F65" s="10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 E12 E27 E30 E33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saa</cp:lastModifiedBy>
  <cp:lastPrinted>2013-03-05T09:53:26Z</cp:lastPrinted>
  <dcterms:created xsi:type="dcterms:W3CDTF">2010-05-25T03:00:19Z</dcterms:created>
  <dcterms:modified xsi:type="dcterms:W3CDTF">2013-04-05T04:21:25Z</dcterms:modified>
  <cp:category/>
  <cp:version/>
  <cp:contentType/>
  <cp:contentStatus/>
</cp:coreProperties>
</file>