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<sst xmlns="http://schemas.openxmlformats.org/spreadsheetml/2006/main" count="176" uniqueCount="131">
  <si>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</si>
  <si>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</si>
  <si>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</si>
  <si>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</si>
  <si>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</si>
  <si>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</si>
  <si>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</si>
  <si>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</si>
  <si>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</si>
  <si>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</si>
  <si>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</si>
  <si>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</si>
  <si>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</si>
  <si>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</si>
  <si>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</si>
  <si>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</si>
  <si>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</si>
  <si>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</si>
  <si>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</si>
  <si>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</si>
  <si>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</si>
  <si>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</si>
  <si>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</si>
  <si>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</si>
  <si>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</si>
  <si>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</si>
  <si>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</si>
  <si>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</si>
  <si>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</si>
  <si>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</si>
  <si>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</si>
  <si>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</si>
  <si>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</si>
  <si>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</si>
  <si>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</si>
  <si>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</si>
  <si>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</si>
  <si>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</si>
  <si>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</si>
  <si>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</si>
  <si>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</si>
  <si>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</si>
  <si>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</si>
  <si>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</si>
  <si>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</si>
  <si>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</si>
  <si>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</si>
  <si>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</si>
  <si>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</si>
  <si>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</si>
  <si>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</si>
  <si>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</si>
  <si>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</si>
  <si>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</si>
  <si>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</si>
  <si>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</si>
  <si>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</si>
  <si>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</si>
  <si>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</si>
  <si>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</si>
  <si>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</si>
  <si>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</si>
  <si>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</si>
  <si>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</si>
  <si>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</si>
  <si>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</si>
  <si>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</si>
  <si>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</si>
  <si>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</si>
  <si>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</si>
  <si>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</si>
  <si>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</si>
  <si>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</si>
  <si>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</si>
  <si>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</si>
  <si>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</si>
  <si>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</si>
  <si>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</si>
  <si>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</si>
  <si>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</si>
  <si>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</si>
  <si>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</si>
  <si>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</si>
  <si>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</si>
  <si>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</si>
  <si>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</si>
  <si>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</si>
  <si>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</si>
  <si>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</si>
  <si>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</si>
  <si>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</si>
  <si>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</si>
  <si>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</si>
  <si>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</si>
  <si>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</si>
  <si>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</si>
  <si>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</si>
  <si>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</si>
  <si>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</si>
  <si>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</si>
  <si>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</si>
  <si>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</si>
  <si>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</si>
  <si>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</si>
  <si>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</si>
  <si>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</si>
  <si>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</si>
  <si>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</si>
  <si>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</si>
  <si>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</si>
  <si>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</si>
  <si>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</si>
  <si>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</si>
  <si>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</si>
  <si>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</si>
  <si>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</si>
  <si>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</si>
  <si>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</si>
  <si>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</si>
  <si>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</si>
  <si>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</si>
  <si>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</si>
  <si>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</si>
  <si>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</si>
  <si>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</si>
  <si>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</si>
  <si>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</si>
  <si>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Холодное водоснабжение</t>
  </si>
  <si>
    <t>ООО"Краснокаменские Энергосети"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</si>
  <si>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2010год</t>
  </si>
  <si>
    <t>Выручка от регулируемой деятельности в 2010 г.     составляет 50,25 % совокупной выручки за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</si>
</sst>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24" fillId="0" borderId="10" xfId="0" applyNumberFormat="1" applyFont="1" applyFill="1" applyBorder="1" applyAlignment="1" applyProtection="1">
      <alignment vertical="center"/>
      <protection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165" fontId="24" fillId="0" borderId="10" xfId="0" applyNumberFormat="1" applyFont="1" applyFill="1" applyBorder="1" applyAlignment="1" applyProtection="1">
      <alignment vertical="center"/>
      <protection locked="0"/>
    </xf>
    <xf numFmtId="166" fontId="7" fillId="0" borderId="10" xfId="0" applyNumberFormat="1" applyFont="1" applyFill="1" applyBorder="1" applyAlignment="1" applyProtection="1">
      <alignment vertical="center"/>
      <protection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52">
      <selection activeCell="C63" sqref="C63:F68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32" t="s">
        <v>129</v>
      </c>
      <c r="B3" s="33"/>
      <c r="C3" s="33"/>
      <c r="D3" s="33"/>
      <c r="E3" s="33"/>
      <c r="F3" s="34"/>
    </row>
    <row r="4" spans="1:6" ht="33" customHeight="1" thickBot="1">
      <c r="A4" s="23"/>
      <c r="B4" s="38" t="s">
        <v>128</v>
      </c>
      <c r="C4" s="38"/>
      <c r="D4" s="38"/>
      <c r="E4" s="38"/>
      <c r="F4" s="23"/>
    </row>
    <row r="5" spans="1:6" ht="23.25" customHeight="1">
      <c r="A5" s="23"/>
      <c r="B5" s="39" t="s">
        <v>121</v>
      </c>
      <c r="C5" s="39"/>
      <c r="D5" s="39"/>
      <c r="E5" s="39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5" t="s">
        <v>127</v>
      </c>
      <c r="E10" s="41"/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7">
        <v>5974.79</v>
      </c>
      <c r="E11" s="7">
        <v>5283.5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7">
        <v>5974.79</v>
      </c>
      <c r="E12" s="7">
        <v>5796.19</v>
      </c>
      <c r="F12" s="31"/>
    </row>
    <row r="13" spans="1:6" s="10" customFormat="1" ht="31.5">
      <c r="A13" s="6" t="s">
        <v>10</v>
      </c>
      <c r="B13" s="2" t="s">
        <v>89</v>
      </c>
      <c r="C13" s="3" t="s">
        <v>8</v>
      </c>
      <c r="D13" s="26">
        <v>3298.55</v>
      </c>
      <c r="E13" s="26">
        <v>2593.8</v>
      </c>
      <c r="F13" s="31"/>
    </row>
    <row r="14" spans="1:6" s="10" customFormat="1" ht="15.75">
      <c r="A14" s="6" t="s">
        <v>11</v>
      </c>
      <c r="B14" s="2" t="s">
        <v>12</v>
      </c>
      <c r="C14" s="3" t="s">
        <v>8</v>
      </c>
      <c r="D14" s="11">
        <f>D15*D16</f>
        <v>0</v>
      </c>
      <c r="E14" s="11">
        <v>0</v>
      </c>
      <c r="F14" s="13"/>
    </row>
    <row r="15" spans="1:6" s="10" customFormat="1" ht="15.75">
      <c r="A15" s="6"/>
      <c r="B15" s="2" t="s">
        <v>90</v>
      </c>
      <c r="C15" s="3" t="s">
        <v>91</v>
      </c>
      <c r="D15" s="7"/>
      <c r="E15" s="7">
        <v>0</v>
      </c>
      <c r="F15" s="13"/>
    </row>
    <row r="16" spans="1:6" s="10" customFormat="1" ht="15.75">
      <c r="A16" s="6"/>
      <c r="B16" s="2" t="s">
        <v>92</v>
      </c>
      <c r="C16" s="3" t="s">
        <v>93</v>
      </c>
      <c r="D16" s="7"/>
      <c r="E16" s="7">
        <v>0</v>
      </c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11">
        <v>3298.55</v>
      </c>
      <c r="E17" s="11">
        <v>2593.8</v>
      </c>
      <c r="F17" s="13"/>
    </row>
    <row r="18" spans="1:6" s="10" customFormat="1" ht="15.75">
      <c r="A18" s="6"/>
      <c r="B18" s="2" t="s">
        <v>90</v>
      </c>
      <c r="C18" s="3" t="s">
        <v>91</v>
      </c>
      <c r="D18" s="11">
        <v>219.757</v>
      </c>
      <c r="E18" s="11">
        <v>195.596</v>
      </c>
      <c r="F18" s="13"/>
    </row>
    <row r="19" spans="1:6" s="10" customFormat="1" ht="15.75">
      <c r="A19" s="6"/>
      <c r="B19" s="2" t="s">
        <v>92</v>
      </c>
      <c r="C19" s="3" t="s">
        <v>93</v>
      </c>
      <c r="D19" s="11">
        <v>15.01</v>
      </c>
      <c r="E19" s="11">
        <v>15.01</v>
      </c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27">
        <v>130.02</v>
      </c>
      <c r="E20" s="27">
        <v>60.59</v>
      </c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8">
        <v>1.98</v>
      </c>
      <c r="E21" s="8">
        <v>1.72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8">
        <v>65.7</v>
      </c>
      <c r="E22" s="8">
        <v>35.17</v>
      </c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8">
        <v>0</v>
      </c>
      <c r="E23" s="8">
        <v>0</v>
      </c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28">
        <v>538.24</v>
      </c>
      <c r="E24" s="28">
        <v>509.56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8">
        <v>5</v>
      </c>
      <c r="E25" s="8">
        <v>5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28">
        <v>141.02</v>
      </c>
      <c r="E26" s="28">
        <v>130.66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28">
        <v>0</v>
      </c>
      <c r="E27" s="28">
        <v>57.9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8">
        <v>0</v>
      </c>
      <c r="E28" s="8">
        <v>0</v>
      </c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28">
        <v>407.59</v>
      </c>
      <c r="E29" s="28">
        <v>134.9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8"/>
      <c r="E30" s="8"/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8"/>
      <c r="E31" s="8"/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28">
        <v>344</v>
      </c>
      <c r="E32" s="28">
        <v>902.5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8">
        <v>244</v>
      </c>
      <c r="E33" s="8">
        <v>630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8"/>
      <c r="E34" s="8">
        <v>161.28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28">
        <v>1115.38</v>
      </c>
      <c r="E35" s="28">
        <f>SUM(E36:E39)</f>
        <v>1406.28</v>
      </c>
      <c r="F35" s="13"/>
    </row>
    <row r="36" spans="1:6" s="10" customFormat="1" ht="15.75">
      <c r="A36" s="6" t="s">
        <v>48</v>
      </c>
      <c r="B36" s="2" t="s">
        <v>49</v>
      </c>
      <c r="C36" s="3" t="s">
        <v>8</v>
      </c>
      <c r="D36" s="8">
        <v>172.6</v>
      </c>
      <c r="E36" s="8">
        <v>469.1</v>
      </c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8">
        <v>192.51</v>
      </c>
      <c r="E37" s="8">
        <v>230</v>
      </c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8">
        <v>594.51</v>
      </c>
      <c r="E38" s="8">
        <v>562.84</v>
      </c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8">
        <v>155.76</v>
      </c>
      <c r="E39" s="8">
        <v>144.34</v>
      </c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8">
        <v>0</v>
      </c>
      <c r="E40" s="8">
        <v>0</v>
      </c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8">
        <v>0</v>
      </c>
      <c r="E41" s="8">
        <v>0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8">
        <v>0</v>
      </c>
      <c r="E42" s="8">
        <v>0</v>
      </c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8">
        <v>0</v>
      </c>
      <c r="E43" s="8">
        <v>0</v>
      </c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8">
        <v>0</v>
      </c>
      <c r="E44" s="8">
        <v>0</v>
      </c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8">
        <v>0</v>
      </c>
      <c r="E45" s="8">
        <v>0</v>
      </c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8">
        <v>0</v>
      </c>
      <c r="E46" s="8">
        <v>0</v>
      </c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9">
        <v>0</v>
      </c>
      <c r="E47" s="9">
        <v>0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9">
        <v>219.757</v>
      </c>
      <c r="E48" s="9">
        <v>195.6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8">
        <v>0</v>
      </c>
      <c r="E49" s="8"/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8">
        <v>219.757</v>
      </c>
      <c r="E50" s="8">
        <v>195.6</v>
      </c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8">
        <v>0</v>
      </c>
      <c r="E51" s="8">
        <v>0</v>
      </c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9">
        <v>200.8</v>
      </c>
      <c r="E52" s="9">
        <v>177.64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8">
        <v>120.68</v>
      </c>
      <c r="E53" s="8">
        <v>106.58</v>
      </c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8">
        <v>80.12</v>
      </c>
      <c r="E54" s="8">
        <v>71.06</v>
      </c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8">
        <v>18.957</v>
      </c>
      <c r="E55" s="8">
        <v>17.956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8">
        <v>12.365</v>
      </c>
      <c r="E56" s="8">
        <v>12.365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8">
        <v>0</v>
      </c>
      <c r="E57" s="8">
        <v>0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8">
        <v>2</v>
      </c>
      <c r="E58" s="8">
        <v>2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f>D22/D48</f>
        <v>0.29896658581979185</v>
      </c>
      <c r="E59" s="3">
        <v>0.179805</v>
      </c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29">
        <v>0.996</v>
      </c>
      <c r="E60" s="29">
        <v>0.502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0">
        <v>0.996</v>
      </c>
      <c r="E61" s="30">
        <v>0.502</v>
      </c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7">
        <v>52.8</v>
      </c>
      <c r="E62" s="7">
        <v>52.8</v>
      </c>
      <c r="F62" s="13"/>
    </row>
    <row r="63" spans="1:6" s="10" customFormat="1" ht="15.75">
      <c r="A63" s="18" t="s">
        <v>123</v>
      </c>
      <c r="B63" s="19" t="s">
        <v>111</v>
      </c>
      <c r="C63" s="42" t="s">
        <v>130</v>
      </c>
      <c r="D63" s="43"/>
      <c r="E63" s="43"/>
      <c r="F63" s="44"/>
    </row>
    <row r="64" spans="1:6" s="10" customFormat="1" ht="15.75">
      <c r="A64" s="18"/>
      <c r="B64" s="19" t="s">
        <v>112</v>
      </c>
      <c r="C64" s="45"/>
      <c r="D64" s="46"/>
      <c r="E64" s="46"/>
      <c r="F64" s="47"/>
    </row>
    <row r="65" spans="1:6" s="10" customFormat="1" ht="15.75">
      <c r="A65" s="18"/>
      <c r="B65" s="19" t="s">
        <v>113</v>
      </c>
      <c r="C65" s="45"/>
      <c r="D65" s="46"/>
      <c r="E65" s="46"/>
      <c r="F65" s="47"/>
    </row>
    <row r="66" spans="1:6" s="10" customFormat="1" ht="15.75">
      <c r="A66" s="18"/>
      <c r="B66" s="19" t="s">
        <v>114</v>
      </c>
      <c r="C66" s="45"/>
      <c r="D66" s="46"/>
      <c r="E66" s="46"/>
      <c r="F66" s="47"/>
    </row>
    <row r="67" spans="1:6" s="10" customFormat="1" ht="31.5">
      <c r="A67" s="18"/>
      <c r="B67" s="19" t="s">
        <v>115</v>
      </c>
      <c r="C67" s="45"/>
      <c r="D67" s="46"/>
      <c r="E67" s="46"/>
      <c r="F67" s="47"/>
    </row>
    <row r="68" spans="1:6" s="10" customFormat="1" ht="15.75">
      <c r="A68" s="18"/>
      <c r="B68" s="19" t="s">
        <v>116</v>
      </c>
      <c r="C68" s="48"/>
      <c r="D68" s="49"/>
      <c r="E68" s="49"/>
      <c r="F68" s="50"/>
    </row>
    <row r="69" spans="1:5" s="10" customFormat="1" ht="15.75">
      <c r="A69" s="20"/>
      <c r="B69" s="21"/>
      <c r="C69" s="20"/>
      <c r="D69" s="20"/>
      <c r="E69" s="14"/>
    </row>
    <row r="70" spans="1:6" s="10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D11:E58 D60:E62">
      <formula1>-999999999999999</formula1>
      <formula2>999999999999999</formula2>
    </dataValidation>
  </dataValidations>
  <printOptions/>
  <pageMargins left="0.75" right="0.2" top="0.4" bottom="0.36" header="0.5" footer="0.5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2011-03-30T02:26:12Z</cp:lastPrinted>
  <dcterms:created xsi:type="dcterms:W3CDTF">2010-05-25T03:00:19Z</dcterms:created>
  <dcterms:modified xsi:type="dcterms:W3CDTF">2011-08-29T02:58:06Z</dcterms:modified>
  <cp:category/>
  <cp:version/>
  <cp:contentType/>
  <cp:contentStatus/>
</cp:coreProperties>
</file>