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<sst xmlns="http://schemas.openxmlformats.org/spreadsheetml/2006/main" count="143" uniqueCount="113">
  <si>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</si>
  <si>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</si>
  <si>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</si>
  <si>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</si>
  <si>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</si>
  <si>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</si>
  <si>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</si>
  <si>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</si>
  <si>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</si>
  <si>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</si>
  <si>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</si>
  <si>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</si>
  <si>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</si>
  <si>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</si>
  <si>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</si>
  <si>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</si>
  <si>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</si>
  <si>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</si>
  <si>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</si>
  <si>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</si>
  <si>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</si>
  <si>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</si>
  <si>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</si>
  <si>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</si>
  <si>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</si>
  <si>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</si>
  <si>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</si>
  <si>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</si>
  <si>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</si>
  <si>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</si>
  <si>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</si>
  <si>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</si>
  <si>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</si>
  <si>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</si>
  <si>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</si>
  <si>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</si>
  <si>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</si>
  <si>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</si>
  <si>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</si>
  <si>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</si>
  <si>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</si>
  <si>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</si>
  <si>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</si>
  <si>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</si>
  <si>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</si>
  <si>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</si>
  <si>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</si>
  <si>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</si>
  <si>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</si>
  <si>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</si>
  <si>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</si>
  <si>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</si>
  <si>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</si>
  <si>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</si>
  <si>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</si>
  <si>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</si>
  <si>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</si>
  <si>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</si>
  <si>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</si>
  <si>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</si>
  <si>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</si>
  <si>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</si>
  <si>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</si>
  <si>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</si>
  <si>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</si>
  <si>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</si>
  <si>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</si>
  <si>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</si>
  <si>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</si>
  <si>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</si>
  <si>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</si>
  <si>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</si>
  <si>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</si>
  <si>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</si>
  <si>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</si>
  <si>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</si>
  <si>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</si>
  <si>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</si>
  <si>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</si>
  <si>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</si>
  <si>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</si>
  <si>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</si>
  <si>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</si>
  <si>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</si>
  <si>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</si>
  <si>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</si>
  <si>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</si>
  <si>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</si>
  <si>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</si>
  <si>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</si>
  <si>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</si>
  <si>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</si>
  <si>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</si>
  <si>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</si>
  <si>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</si>
  <si>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</si>
  <si>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</si>
  <si>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</si>
  <si>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</si>
  <si>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</si>
  <si>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</si>
  <si>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</si>
  <si>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</si>
  <si>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</si>
  <si>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</si>
  <si>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</si>
  <si>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</si>
  <si>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</si>
  <si>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</si>
  <si>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"Коммунсервис" с.Новобирилюссы, Бирилюсский район</t>
  </si>
  <si>
    <t>услуги водоотведения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</si>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</sst>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24" borderId="11" xfId="0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5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justify" wrapText="1"/>
    </xf>
    <xf numFmtId="0" fontId="6" fillId="0" borderId="17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18" xfId="0" applyFont="1" applyFill="1" applyBorder="1" applyAlignment="1">
      <alignment horizontal="center" vertical="justify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4" fillId="25" borderId="23" xfId="0" applyFont="1" applyFill="1" applyBorder="1" applyAlignment="1" applyProtection="1">
      <alignment horizontal="center" vertical="center" wrapText="1"/>
      <protection/>
    </xf>
    <xf numFmtId="0" fontId="4" fillId="25" borderId="24" xfId="0" applyFont="1" applyFill="1" applyBorder="1" applyAlignment="1" applyProtection="1">
      <alignment horizontal="center" vertical="center" wrapText="1"/>
      <protection/>
    </xf>
    <xf numFmtId="0" fontId="4" fillId="25" borderId="2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19" t="s">
        <v>54</v>
      </c>
    </row>
    <row r="2" ht="19.5" thickBot="1">
      <c r="F2" s="12"/>
    </row>
    <row r="3" spans="1:6" ht="64.5" customHeight="1" thickBot="1">
      <c r="A3" s="46" t="s">
        <v>112</v>
      </c>
      <c r="B3" s="47"/>
      <c r="C3" s="47"/>
      <c r="D3" s="47"/>
      <c r="E3" s="47"/>
      <c r="F3" s="48"/>
    </row>
    <row r="4" spans="1:6" ht="44.25" customHeight="1">
      <c r="A4" s="49" t="s">
        <v>109</v>
      </c>
      <c r="B4" s="50"/>
      <c r="C4" s="50"/>
      <c r="D4" s="50"/>
      <c r="E4" s="50"/>
      <c r="F4" s="50"/>
    </row>
    <row r="5" spans="1:6" ht="16.5" customHeight="1">
      <c r="A5" s="51" t="s">
        <v>50</v>
      </c>
      <c r="B5" s="52"/>
      <c r="C5" s="52"/>
      <c r="D5" s="52"/>
      <c r="E5" s="52"/>
      <c r="F5" s="52"/>
    </row>
    <row r="6" spans="1:6" ht="12" customHeight="1">
      <c r="A6" s="4"/>
      <c r="B6" s="4"/>
      <c r="C6" s="4"/>
      <c r="D6" s="4"/>
      <c r="E6" s="17"/>
      <c r="F6" s="17"/>
    </row>
    <row r="7" spans="1:6" ht="15.75">
      <c r="A7" s="44" t="s">
        <v>0</v>
      </c>
      <c r="B7" s="44" t="s">
        <v>1</v>
      </c>
      <c r="C7" s="44" t="s">
        <v>2</v>
      </c>
      <c r="D7" s="41" t="s">
        <v>51</v>
      </c>
      <c r="E7" s="42"/>
      <c r="F7" s="44" t="s">
        <v>38</v>
      </c>
    </row>
    <row r="8" spans="1:6" ht="32.25" customHeight="1">
      <c r="A8" s="45"/>
      <c r="B8" s="45"/>
      <c r="C8" s="45"/>
      <c r="D8" s="3" t="s">
        <v>48</v>
      </c>
      <c r="E8" s="3" t="s">
        <v>49</v>
      </c>
      <c r="F8" s="45"/>
    </row>
    <row r="9" spans="1:6" s="21" customFormat="1" ht="12.75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>D9+1</f>
        <v>5</v>
      </c>
      <c r="F9" s="20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41" t="s">
        <v>110</v>
      </c>
      <c r="E10" s="42"/>
      <c r="F10" s="9"/>
    </row>
    <row r="11" spans="1:6" s="6" customFormat="1" ht="15.75">
      <c r="A11" s="5" t="s">
        <v>77</v>
      </c>
      <c r="B11" s="2" t="s">
        <v>39</v>
      </c>
      <c r="C11" s="3" t="s">
        <v>4</v>
      </c>
      <c r="D11" s="22">
        <v>2478.19</v>
      </c>
      <c r="E11" s="13">
        <v>524.39</v>
      </c>
      <c r="F11" s="9"/>
    </row>
    <row r="12" spans="1:6" s="6" customFormat="1" ht="47.25">
      <c r="A12" s="5" t="s">
        <v>78</v>
      </c>
      <c r="B12" s="2" t="s">
        <v>5</v>
      </c>
      <c r="C12" s="3" t="s">
        <v>4</v>
      </c>
      <c r="D12" s="22">
        <v>2332.61</v>
      </c>
      <c r="E12" s="22">
        <f>E22+E24+E27+E30+E33</f>
        <v>743</v>
      </c>
      <c r="F12" s="9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0</v>
      </c>
      <c r="E13" s="24">
        <v>0</v>
      </c>
      <c r="F13" s="9"/>
    </row>
    <row r="14" spans="1:6" s="6" customFormat="1" ht="15.75">
      <c r="A14" s="5"/>
      <c r="B14" s="2" t="s">
        <v>56</v>
      </c>
      <c r="C14" s="3" t="s">
        <v>36</v>
      </c>
      <c r="D14" s="24">
        <v>0</v>
      </c>
      <c r="E14" s="13">
        <v>0</v>
      </c>
      <c r="F14" s="9"/>
    </row>
    <row r="15" spans="1:6" s="6" customFormat="1" ht="15.75">
      <c r="A15" s="5"/>
      <c r="B15" s="2" t="s">
        <v>57</v>
      </c>
      <c r="C15" s="3" t="s">
        <v>37</v>
      </c>
      <c r="D15" s="24">
        <v>0</v>
      </c>
      <c r="E15" s="13">
        <v>0</v>
      </c>
      <c r="F15" s="9"/>
    </row>
    <row r="16" spans="1:6" s="6" customFormat="1" ht="46.5" customHeight="1">
      <c r="A16" s="5" t="s">
        <v>80</v>
      </c>
      <c r="B16" s="2" t="s">
        <v>102</v>
      </c>
      <c r="C16" s="3" t="s">
        <v>4</v>
      </c>
      <c r="D16" s="25">
        <v>0</v>
      </c>
      <c r="E16" s="25">
        <v>0</v>
      </c>
      <c r="F16" s="9"/>
    </row>
    <row r="17" spans="1:6" s="6" customFormat="1" ht="15.75">
      <c r="A17" s="5" t="s">
        <v>81</v>
      </c>
      <c r="B17" s="2" t="s">
        <v>58</v>
      </c>
      <c r="C17" s="3" t="s">
        <v>4</v>
      </c>
      <c r="D17" s="25">
        <v>0</v>
      </c>
      <c r="E17" s="13">
        <v>0</v>
      </c>
      <c r="F17" s="9"/>
    </row>
    <row r="18" spans="1:6" s="6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13">
        <v>0</v>
      </c>
      <c r="F18" s="9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0</v>
      </c>
      <c r="E19" s="13">
        <v>0</v>
      </c>
      <c r="F19" s="9"/>
    </row>
    <row r="20" spans="1:6" s="6" customFormat="1" ht="15.75" customHeight="1">
      <c r="A20" s="5" t="s">
        <v>84</v>
      </c>
      <c r="B20" s="2" t="s">
        <v>62</v>
      </c>
      <c r="C20" s="3" t="s">
        <v>7</v>
      </c>
      <c r="D20" s="25">
        <v>0</v>
      </c>
      <c r="E20" s="13">
        <v>0</v>
      </c>
      <c r="F20" s="9"/>
    </row>
    <row r="21" spans="1:6" s="6" customFormat="1" ht="31.5">
      <c r="A21" s="5" t="s">
        <v>85</v>
      </c>
      <c r="B21" s="2" t="s">
        <v>63</v>
      </c>
      <c r="C21" s="3" t="s">
        <v>4</v>
      </c>
      <c r="D21" s="25">
        <v>0</v>
      </c>
      <c r="E21" s="25">
        <v>0</v>
      </c>
      <c r="F21" s="9"/>
    </row>
    <row r="22" spans="1:6" s="6" customFormat="1" ht="31.5">
      <c r="A22" s="5" t="s">
        <v>86</v>
      </c>
      <c r="B22" s="2" t="s">
        <v>8</v>
      </c>
      <c r="C22" s="3" t="s">
        <v>4</v>
      </c>
      <c r="D22" s="23">
        <v>801.49</v>
      </c>
      <c r="E22" s="23">
        <v>120.98</v>
      </c>
      <c r="F22" s="9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4</v>
      </c>
      <c r="E23" s="27">
        <v>4</v>
      </c>
      <c r="F23" s="9"/>
    </row>
    <row r="24" spans="1:6" s="6" customFormat="1" ht="31.5">
      <c r="A24" s="5" t="s">
        <v>87</v>
      </c>
      <c r="B24" s="2" t="s">
        <v>11</v>
      </c>
      <c r="C24" s="3" t="s">
        <v>4</v>
      </c>
      <c r="D24" s="23">
        <f>D22*30.2%</f>
        <v>242.04998</v>
      </c>
      <c r="E24" s="23">
        <v>36.54</v>
      </c>
      <c r="F24" s="9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7">
        <v>0</v>
      </c>
      <c r="F25" s="9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0</v>
      </c>
      <c r="E26" s="27">
        <v>0</v>
      </c>
      <c r="F26" s="9"/>
    </row>
    <row r="27" spans="1:6" s="6" customFormat="1" ht="15.75" customHeight="1">
      <c r="A27" s="5" t="s">
        <v>90</v>
      </c>
      <c r="B27" s="2" t="s">
        <v>65</v>
      </c>
      <c r="C27" s="3" t="s">
        <v>4</v>
      </c>
      <c r="D27" s="23">
        <v>850.28</v>
      </c>
      <c r="E27" s="13">
        <v>490.39</v>
      </c>
      <c r="F27" s="9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13">
        <v>0</v>
      </c>
      <c r="F28" s="9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7">
        <v>0</v>
      </c>
      <c r="F29" s="9"/>
    </row>
    <row r="30" spans="1:6" s="6" customFormat="1" ht="31.5">
      <c r="A30" s="5" t="s">
        <v>91</v>
      </c>
      <c r="B30" s="2" t="s">
        <v>67</v>
      </c>
      <c r="C30" s="3" t="s">
        <v>4</v>
      </c>
      <c r="D30" s="23">
        <v>298.09</v>
      </c>
      <c r="E30" s="27">
        <v>75.2</v>
      </c>
      <c r="F30" s="9"/>
    </row>
    <row r="31" spans="1:6" s="6" customFormat="1" ht="15.75">
      <c r="A31" s="5" t="s">
        <v>17</v>
      </c>
      <c r="B31" s="2" t="s">
        <v>18</v>
      </c>
      <c r="C31" s="3" t="s">
        <v>4</v>
      </c>
      <c r="D31" s="23">
        <v>137.8</v>
      </c>
      <c r="E31" s="13">
        <v>46.73</v>
      </c>
      <c r="F31" s="9"/>
    </row>
    <row r="32" spans="1:6" s="6" customFormat="1" ht="15.75">
      <c r="A32" s="5" t="s">
        <v>19</v>
      </c>
      <c r="B32" s="2" t="s">
        <v>20</v>
      </c>
      <c r="C32" s="3" t="s">
        <v>4</v>
      </c>
      <c r="D32" s="23">
        <f>D31*30.2%</f>
        <v>41.6156</v>
      </c>
      <c r="E32" s="13">
        <v>14.11</v>
      </c>
      <c r="F32" s="9"/>
    </row>
    <row r="33" spans="1:6" s="6" customFormat="1" ht="31.5">
      <c r="A33" s="5" t="s">
        <v>92</v>
      </c>
      <c r="B33" s="2" t="s">
        <v>21</v>
      </c>
      <c r="C33" s="3" t="s">
        <v>4</v>
      </c>
      <c r="D33" s="23">
        <f>SUM(D34:D37)</f>
        <v>140.7</v>
      </c>
      <c r="E33" s="27">
        <f>SUM(E34:E37)</f>
        <v>19.89</v>
      </c>
      <c r="F33" s="9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13">
        <v>0</v>
      </c>
      <c r="F34" s="9"/>
    </row>
    <row r="35" spans="1:6" s="6" customFormat="1" ht="15.75">
      <c r="A35" s="5" t="s">
        <v>24</v>
      </c>
      <c r="B35" s="2" t="s">
        <v>25</v>
      </c>
      <c r="C35" s="3" t="s">
        <v>4</v>
      </c>
      <c r="D35" s="23">
        <v>140.7</v>
      </c>
      <c r="E35" s="13">
        <v>19.89</v>
      </c>
      <c r="F35" s="9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0</v>
      </c>
      <c r="E36" s="13">
        <v>0</v>
      </c>
      <c r="F36" s="9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0</v>
      </c>
      <c r="E37" s="27">
        <v>0</v>
      </c>
      <c r="F37" s="9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v>0</v>
      </c>
      <c r="E38" s="27">
        <v>0</v>
      </c>
      <c r="F38" s="9"/>
    </row>
    <row r="39" spans="1:6" s="6" customFormat="1" ht="31.5">
      <c r="A39" s="5" t="s">
        <v>94</v>
      </c>
      <c r="B39" s="2" t="s">
        <v>31</v>
      </c>
      <c r="C39" s="3" t="s">
        <v>4</v>
      </c>
      <c r="D39" s="23">
        <f>D11-D12</f>
        <v>145.57999999999993</v>
      </c>
      <c r="E39" s="23">
        <f>E11-E12</f>
        <v>-218.61</v>
      </c>
      <c r="F39" s="9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v>0</v>
      </c>
      <c r="E40" s="27">
        <v>0</v>
      </c>
      <c r="F40" s="9"/>
    </row>
    <row r="41" spans="1:6" s="6" customFormat="1" ht="76.5" customHeight="1">
      <c r="A41" s="5" t="s">
        <v>32</v>
      </c>
      <c r="B41" s="2" t="s">
        <v>108</v>
      </c>
      <c r="C41" s="3" t="s">
        <v>4</v>
      </c>
      <c r="D41" s="27">
        <v>0</v>
      </c>
      <c r="E41" s="27">
        <v>0</v>
      </c>
      <c r="F41" s="9"/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7">
        <v>0</v>
      </c>
      <c r="F42" s="9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13">
        <v>0</v>
      </c>
      <c r="F43" s="9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13">
        <v>0</v>
      </c>
      <c r="F44" s="9"/>
    </row>
    <row r="45" spans="1:6" s="6" customFormat="1" ht="31.5">
      <c r="A45" s="5" t="s">
        <v>97</v>
      </c>
      <c r="B45" s="2" t="s">
        <v>69</v>
      </c>
      <c r="C45" s="3" t="s">
        <v>33</v>
      </c>
      <c r="D45" s="28">
        <v>35.25</v>
      </c>
      <c r="E45" s="28">
        <v>7.98</v>
      </c>
      <c r="F45" s="9"/>
    </row>
    <row r="46" spans="1:6" s="6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29">
        <v>0</v>
      </c>
      <c r="F46" s="9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v>0</v>
      </c>
      <c r="E47" s="29">
        <v>0</v>
      </c>
      <c r="F47" s="9"/>
    </row>
    <row r="48" spans="1:6" s="6" customFormat="1" ht="31.5">
      <c r="A48" s="5" t="s">
        <v>100</v>
      </c>
      <c r="B48" s="2" t="s">
        <v>72</v>
      </c>
      <c r="C48" s="3" t="s">
        <v>34</v>
      </c>
      <c r="D48" s="26">
        <v>0.2</v>
      </c>
      <c r="E48" s="23">
        <v>0.2</v>
      </c>
      <c r="F48" s="9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0</v>
      </c>
      <c r="E49" s="13">
        <v>0</v>
      </c>
      <c r="F49" s="9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0</v>
      </c>
      <c r="E50" s="13">
        <v>0</v>
      </c>
      <c r="F50" s="9"/>
    </row>
    <row r="51" spans="1:6" s="6" customFormat="1" ht="15.75">
      <c r="A51" s="13" t="s">
        <v>107</v>
      </c>
      <c r="B51" s="9" t="s">
        <v>42</v>
      </c>
      <c r="C51" s="32" t="s">
        <v>111</v>
      </c>
      <c r="D51" s="33"/>
      <c r="E51" s="33"/>
      <c r="F51" s="34"/>
    </row>
    <row r="52" spans="1:6" s="6" customFormat="1" ht="15.75">
      <c r="A52" s="8"/>
      <c r="B52" s="7" t="s">
        <v>43</v>
      </c>
      <c r="C52" s="35"/>
      <c r="D52" s="36"/>
      <c r="E52" s="36"/>
      <c r="F52" s="37"/>
    </row>
    <row r="53" spans="1:6" s="6" customFormat="1" ht="15.75">
      <c r="A53" s="8"/>
      <c r="B53" s="7" t="s">
        <v>44</v>
      </c>
      <c r="C53" s="35"/>
      <c r="D53" s="36"/>
      <c r="E53" s="36"/>
      <c r="F53" s="37"/>
    </row>
    <row r="54" spans="1:6" s="6" customFormat="1" ht="15.75">
      <c r="A54" s="8"/>
      <c r="B54" s="7" t="s">
        <v>45</v>
      </c>
      <c r="C54" s="35"/>
      <c r="D54" s="36"/>
      <c r="E54" s="36"/>
      <c r="F54" s="37"/>
    </row>
    <row r="55" spans="1:6" s="6" customFormat="1" ht="15.75">
      <c r="A55" s="8"/>
      <c r="B55" s="7" t="s">
        <v>46</v>
      </c>
      <c r="C55" s="35"/>
      <c r="D55" s="36"/>
      <c r="E55" s="36"/>
      <c r="F55" s="37"/>
    </row>
    <row r="56" spans="1:6" s="6" customFormat="1" ht="15.75">
      <c r="A56" s="8"/>
      <c r="B56" s="7" t="s">
        <v>47</v>
      </c>
      <c r="C56" s="38"/>
      <c r="D56" s="39"/>
      <c r="E56" s="39"/>
      <c r="F56" s="40"/>
    </row>
    <row r="57" spans="1:5" s="6" customFormat="1" ht="15.75">
      <c r="A57" s="14"/>
      <c r="B57" s="15"/>
      <c r="C57" s="14"/>
      <c r="D57" s="14"/>
      <c r="E57" s="14"/>
    </row>
    <row r="58" spans="1:6" s="6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6" customFormat="1" ht="17.25" customHeight="1">
      <c r="A59" s="18"/>
      <c r="B59" s="18"/>
      <c r="C59" s="18"/>
      <c r="D59" s="18"/>
      <c r="E59" s="4"/>
      <c r="F59" s="18"/>
    </row>
    <row r="60" spans="1:6" s="6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16"/>
      <c r="B61" s="16"/>
      <c r="C61" s="16"/>
      <c r="D61" s="16"/>
      <c r="E61" s="30"/>
      <c r="F61" s="16"/>
    </row>
    <row r="62" spans="1:6" ht="15.75">
      <c r="A62" s="16"/>
      <c r="B62" s="16"/>
      <c r="C62" s="16"/>
      <c r="D62" s="16"/>
      <c r="E62" s="30"/>
      <c r="F62" s="16"/>
    </row>
    <row r="63" spans="1:6" ht="15.75">
      <c r="A63" s="16"/>
      <c r="B63" s="16"/>
      <c r="C63" s="16"/>
      <c r="D63" s="16"/>
      <c r="E63" s="30"/>
      <c r="F63" s="16"/>
    </row>
    <row r="64" spans="1:6" ht="15.75">
      <c r="A64" s="16"/>
      <c r="B64" s="16"/>
      <c r="C64" s="16"/>
      <c r="D64" s="16"/>
      <c r="E64" s="30"/>
      <c r="F64" s="16"/>
    </row>
    <row r="65" spans="1:6" ht="15.75">
      <c r="A65" s="16"/>
      <c r="B65" s="16"/>
      <c r="C65" s="16"/>
      <c r="D65" s="16"/>
      <c r="E65" s="30"/>
      <c r="F65" s="16"/>
    </row>
  </sheetData>
  <sheetProtection/>
  <mergeCells count="12">
    <mergeCell ref="C7:C8"/>
    <mergeCell ref="F7:F8"/>
    <mergeCell ref="A3:F3"/>
    <mergeCell ref="D7:E7"/>
    <mergeCell ref="A4:F4"/>
    <mergeCell ref="A5:F5"/>
    <mergeCell ref="A7:A8"/>
    <mergeCell ref="B7:B8"/>
    <mergeCell ref="A60:F60"/>
    <mergeCell ref="C51:F56"/>
    <mergeCell ref="D10:E10"/>
    <mergeCell ref="A58:F58"/>
  </mergeCells>
  <dataValidations count="1">
    <dataValidation type="decimal" allowBlank="1" showInputMessage="1" showErrorMessage="1" sqref="D11:D50 E12 E33 E39 E48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1" r:id="rId1"/>
  <ignoredErrors>
    <ignoredError sqref="D39:E39 E12" unlockedFormula="1"/>
    <ignoredError sqref="D33:E3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2013-05-21T08:30:10Z</cp:lastPrinted>
  <dcterms:created xsi:type="dcterms:W3CDTF">2010-05-25T03:00:19Z</dcterms:created>
  <dcterms:modified xsi:type="dcterms:W3CDTF">2013-05-21T08:30:13Z</dcterms:modified>
  <cp:category/>
  <cp:version/>
  <cp:contentType/>
  <cp:contentStatus/>
</cp:coreProperties>
</file>