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<sst xmlns="http://schemas.openxmlformats.org/spreadsheetml/2006/main" count="175" uniqueCount="130">
  <si>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</si>
  <si>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</si>
  <si>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</si>
  <si>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</si>
  <si>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</si>
  <si>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</si>
  <si>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</si>
  <si>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</si>
  <si>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</si>
  <si>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</si>
  <si>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</si>
  <si>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</si>
  <si>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</si>
  <si>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</si>
  <si>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</si>
  <si>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</si>
  <si>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</si>
  <si>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</si>
  <si>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</si>
  <si>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</si>
  <si>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</si>
  <si>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</si>
  <si>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</si>
  <si>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</si>
  <si>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</si>
  <si>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</si>
  <si>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</si>
  <si>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</si>
  <si>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</si>
  <si>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</si>
  <si>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</si>
  <si>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</si>
  <si>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</si>
  <si>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</si>
  <si>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</si>
  <si>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</si>
  <si>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</si>
  <si>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</si>
  <si>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</si>
  <si>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</si>
  <si>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</si>
  <si>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</si>
  <si>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</si>
  <si>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</si>
  <si>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</si>
  <si>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</si>
  <si>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</si>
  <si>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</si>
  <si>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</si>
  <si>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</si>
  <si>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</si>
  <si>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</si>
  <si>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</si>
  <si>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</si>
  <si>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</si>
  <si>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</si>
  <si>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</si>
  <si>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</si>
  <si>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</si>
  <si>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</si>
  <si>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</si>
  <si>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</si>
  <si>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</si>
  <si>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</si>
  <si>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</si>
  <si>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</si>
  <si>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</si>
  <si>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</si>
  <si>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</si>
  <si>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</si>
  <si>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</si>
  <si>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</si>
  <si>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</si>
  <si>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</si>
  <si>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</si>
  <si>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</si>
  <si>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</si>
  <si>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</si>
  <si>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</si>
  <si>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</si>
  <si>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</si>
  <si>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</si>
  <si>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</si>
  <si>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</si>
  <si>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</si>
  <si>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</si>
  <si>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</si>
  <si>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</si>
  <si>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</si>
  <si>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</si>
  <si>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</si>
  <si>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</si>
  <si>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</si>
  <si>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</si>
  <si>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</si>
  <si>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</si>
  <si>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</si>
  <si>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</si>
  <si>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</si>
  <si>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</si>
  <si>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</si>
  <si>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</si>
  <si>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</si>
  <si>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</si>
  <si>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</si>
  <si>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</si>
  <si>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</si>
  <si>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</si>
  <si>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</si>
  <si>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</si>
  <si>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</si>
  <si>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</si>
  <si>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</si>
  <si>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</si>
  <si>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</si>
  <si>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</si>
  <si>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</si>
  <si>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</si>
  <si>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</si>
  <si>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</si>
  <si>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</si>
  <si>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</si>
  <si>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</si>
  <si>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</si>
  <si>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</si>
  <si>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</si>
  <si>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</si>
  <si>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</si>
  <si>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_____2013_____год</t>
  </si>
  <si>
    <t>ООО УК  "Альянсспецстрой"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</si>
</sst>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wrapText="1"/>
      <protection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C63" sqref="C63:F68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3" t="s">
        <v>119</v>
      </c>
    </row>
    <row r="2" ht="18" thickBot="1">
      <c r="F2" s="13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33" customHeight="1" thickBot="1">
      <c r="A4" s="20"/>
      <c r="B4" s="31" t="s">
        <v>129</v>
      </c>
      <c r="C4" s="31"/>
      <c r="D4" s="31"/>
      <c r="E4" s="31"/>
      <c r="F4" s="20"/>
    </row>
    <row r="5" spans="1:6" ht="23.25" customHeight="1">
      <c r="A5" s="20"/>
      <c r="B5" s="32" t="s">
        <v>121</v>
      </c>
      <c r="C5" s="32"/>
      <c r="D5" s="32"/>
      <c r="E5" s="32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0.75">
      <c r="A7" s="3" t="s">
        <v>0</v>
      </c>
      <c r="B7" s="3" t="s">
        <v>1</v>
      </c>
      <c r="C7" s="3" t="s">
        <v>2</v>
      </c>
      <c r="D7" s="27" t="s">
        <v>122</v>
      </c>
      <c r="E7" s="28"/>
      <c r="F7" s="8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">
      <c r="A11" s="6" t="s">
        <v>4</v>
      </c>
      <c r="B11" s="2" t="s">
        <v>95</v>
      </c>
      <c r="C11" s="3" t="s">
        <v>8</v>
      </c>
      <c r="D11" s="34">
        <f>D12+D41</f>
        <v>2317.2200000000003</v>
      </c>
      <c r="E11" s="37">
        <v>0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34">
        <f>D13+D20+D23+D24+D26+D27+D28+D29+D32+D35+D40</f>
        <v>2292.9100000000003</v>
      </c>
      <c r="E12" s="37">
        <v>0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35">
        <v>0</v>
      </c>
      <c r="E13" s="35">
        <v>0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35">
        <v>0</v>
      </c>
      <c r="E14" s="35"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35">
        <v>0</v>
      </c>
      <c r="E15" s="35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35">
        <v>0</v>
      </c>
      <c r="E16" s="35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35">
        <v>0</v>
      </c>
      <c r="E17" s="35">
        <v>0</v>
      </c>
      <c r="F17" s="9"/>
    </row>
    <row r="18" spans="1:6" s="7" customFormat="1" ht="15">
      <c r="A18" s="6"/>
      <c r="B18" s="2" t="s">
        <v>90</v>
      </c>
      <c r="C18" s="3" t="s">
        <v>91</v>
      </c>
      <c r="D18" s="35">
        <v>0</v>
      </c>
      <c r="E18" s="35">
        <v>0</v>
      </c>
      <c r="F18" s="9"/>
    </row>
    <row r="19" spans="1:6" s="7" customFormat="1" ht="15">
      <c r="A19" s="6"/>
      <c r="B19" s="2" t="s">
        <v>92</v>
      </c>
      <c r="C19" s="3" t="s">
        <v>93</v>
      </c>
      <c r="D19" s="35">
        <v>0</v>
      </c>
      <c r="E19" s="35">
        <v>0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34">
        <v>158.75</v>
      </c>
      <c r="E20" s="35">
        <v>404.3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34">
        <f>D20/D22</f>
        <v>5.4553264604811</v>
      </c>
      <c r="E21" s="35">
        <f>E20/E22</f>
        <v>16.98739495798319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34">
        <v>29.1</v>
      </c>
      <c r="E22" s="35">
        <v>23.8</v>
      </c>
      <c r="F22" s="9"/>
    </row>
    <row r="23" spans="1:6" s="7" customFormat="1" ht="30.75">
      <c r="A23" s="6" t="s">
        <v>23</v>
      </c>
      <c r="B23" s="2" t="s">
        <v>126</v>
      </c>
      <c r="C23" s="3" t="s">
        <v>8</v>
      </c>
      <c r="D23" s="34">
        <v>1.68</v>
      </c>
      <c r="E23" s="35">
        <v>0</v>
      </c>
      <c r="F23" s="9"/>
    </row>
    <row r="24" spans="1:6" s="7" customFormat="1" ht="30.75">
      <c r="A24" s="6" t="s">
        <v>24</v>
      </c>
      <c r="B24" s="2" t="s">
        <v>25</v>
      </c>
      <c r="C24" s="3" t="s">
        <v>8</v>
      </c>
      <c r="D24" s="34">
        <v>318.3</v>
      </c>
      <c r="E24" s="35">
        <v>227.2</v>
      </c>
      <c r="F24" s="9"/>
    </row>
    <row r="25" spans="1:6" s="7" customFormat="1" ht="30.75">
      <c r="A25" s="6" t="s">
        <v>26</v>
      </c>
      <c r="B25" s="4" t="s">
        <v>120</v>
      </c>
      <c r="C25" s="3" t="s">
        <v>27</v>
      </c>
      <c r="D25" s="34">
        <v>2</v>
      </c>
      <c r="E25" s="35">
        <v>2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34">
        <v>99.31</v>
      </c>
      <c r="E26" s="35">
        <v>75.6</v>
      </c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35">
        <v>0</v>
      </c>
      <c r="E27" s="35">
        <v>0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34">
        <v>76.66</v>
      </c>
      <c r="E28" s="35">
        <v>141.9</v>
      </c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34">
        <v>131.59</v>
      </c>
      <c r="E29" s="35">
        <v>119.3</v>
      </c>
      <c r="F29" s="9"/>
    </row>
    <row r="30" spans="1:6" s="7" customFormat="1" ht="30.75">
      <c r="A30" s="6" t="s">
        <v>36</v>
      </c>
      <c r="B30" s="2" t="s">
        <v>37</v>
      </c>
      <c r="C30" s="3" t="s">
        <v>8</v>
      </c>
      <c r="D30" s="34">
        <v>28.96</v>
      </c>
      <c r="E30" s="35"/>
      <c r="F30" s="9"/>
    </row>
    <row r="31" spans="1:6" s="7" customFormat="1" ht="30.75">
      <c r="A31" s="6" t="s">
        <v>38</v>
      </c>
      <c r="B31" s="2" t="s">
        <v>39</v>
      </c>
      <c r="C31" s="3" t="s">
        <v>8</v>
      </c>
      <c r="D31" s="34">
        <v>9.04</v>
      </c>
      <c r="E31" s="35"/>
      <c r="F31" s="9"/>
    </row>
    <row r="32" spans="1:6" s="7" customFormat="1" ht="30.75">
      <c r="A32" s="6" t="s">
        <v>40</v>
      </c>
      <c r="B32" s="2" t="s">
        <v>41</v>
      </c>
      <c r="C32" s="3" t="s">
        <v>8</v>
      </c>
      <c r="D32" s="34">
        <v>301.95</v>
      </c>
      <c r="E32" s="35">
        <v>119.3</v>
      </c>
      <c r="F32" s="9"/>
    </row>
    <row r="33" spans="1:6" s="7" customFormat="1" ht="15">
      <c r="A33" s="6" t="s">
        <v>42</v>
      </c>
      <c r="B33" s="2" t="s">
        <v>43</v>
      </c>
      <c r="C33" s="3" t="s">
        <v>8</v>
      </c>
      <c r="D33" s="34">
        <v>202.5</v>
      </c>
      <c r="E33" s="35">
        <v>8.2</v>
      </c>
      <c r="F33" s="9"/>
    </row>
    <row r="34" spans="1:6" s="7" customFormat="1" ht="15">
      <c r="A34" s="6" t="s">
        <v>44</v>
      </c>
      <c r="B34" s="2" t="s">
        <v>45</v>
      </c>
      <c r="C34" s="3" t="s">
        <v>8</v>
      </c>
      <c r="D34" s="34">
        <v>63.18</v>
      </c>
      <c r="E34" s="35">
        <v>2.8</v>
      </c>
      <c r="F34" s="9"/>
    </row>
    <row r="35" spans="1:6" s="7" customFormat="1" ht="30.75">
      <c r="A35" s="6" t="s">
        <v>46</v>
      </c>
      <c r="B35" s="2" t="s">
        <v>47</v>
      </c>
      <c r="C35" s="3" t="s">
        <v>8</v>
      </c>
      <c r="D35" s="34">
        <v>1199.15</v>
      </c>
      <c r="E35" s="35">
        <v>141.9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34">
        <v>0</v>
      </c>
      <c r="E36" s="35">
        <v>0</v>
      </c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34">
        <v>453.57</v>
      </c>
      <c r="E37" s="35">
        <v>94.7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34">
        <v>745.58</v>
      </c>
      <c r="E38" s="35">
        <v>49.9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34">
        <v>232.62</v>
      </c>
      <c r="E39" s="35">
        <v>17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34">
        <v>5.52</v>
      </c>
      <c r="E40" s="35">
        <v>9.4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34">
        <v>24.31</v>
      </c>
      <c r="E41" s="35">
        <v>0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34">
        <v>21.14</v>
      </c>
      <c r="E42" s="35">
        <v>0</v>
      </c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35">
        <v>0</v>
      </c>
      <c r="E43" s="35">
        <v>0</v>
      </c>
      <c r="F43" s="9"/>
    </row>
    <row r="44" spans="1:6" s="7" customFormat="1" ht="30.75">
      <c r="A44" s="6" t="s">
        <v>87</v>
      </c>
      <c r="B44" s="2" t="s">
        <v>96</v>
      </c>
      <c r="C44" s="3" t="s">
        <v>8</v>
      </c>
      <c r="D44" s="35">
        <v>0</v>
      </c>
      <c r="E44" s="35">
        <v>0</v>
      </c>
      <c r="F44" s="9"/>
    </row>
    <row r="45" spans="1:6" s="7" customFormat="1" ht="30.75">
      <c r="A45" s="6" t="s">
        <v>97</v>
      </c>
      <c r="B45" s="2" t="s">
        <v>98</v>
      </c>
      <c r="C45" s="3" t="s">
        <v>8</v>
      </c>
      <c r="D45" s="35">
        <v>0</v>
      </c>
      <c r="E45" s="35">
        <v>0</v>
      </c>
      <c r="F45" s="9"/>
    </row>
    <row r="46" spans="1:6" s="7" customFormat="1" ht="30.75">
      <c r="A46" s="6" t="s">
        <v>99</v>
      </c>
      <c r="B46" s="2" t="s">
        <v>100</v>
      </c>
      <c r="C46" s="3" t="s">
        <v>8</v>
      </c>
      <c r="D46" s="35">
        <v>0</v>
      </c>
      <c r="E46" s="35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34">
        <v>52.62</v>
      </c>
      <c r="E47" s="35">
        <v>16.25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34">
        <v>0</v>
      </c>
      <c r="E48" s="35">
        <v>0</v>
      </c>
      <c r="F48" s="9"/>
    </row>
    <row r="49" spans="1:6" s="7" customFormat="1" ht="15">
      <c r="A49" s="6" t="s">
        <v>101</v>
      </c>
      <c r="B49" s="2" t="s">
        <v>12</v>
      </c>
      <c r="C49" s="3" t="s">
        <v>64</v>
      </c>
      <c r="D49" s="34">
        <v>0</v>
      </c>
      <c r="E49" s="35">
        <v>0</v>
      </c>
      <c r="F49" s="9"/>
    </row>
    <row r="50" spans="1:6" s="7" customFormat="1" ht="15">
      <c r="A50" s="6" t="s">
        <v>102</v>
      </c>
      <c r="B50" s="2" t="s">
        <v>14</v>
      </c>
      <c r="C50" s="3" t="s">
        <v>64</v>
      </c>
      <c r="D50" s="34">
        <v>0</v>
      </c>
      <c r="E50" s="35">
        <v>0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34">
        <v>0</v>
      </c>
      <c r="E51" s="35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34">
        <v>52.62</v>
      </c>
      <c r="E52" s="35">
        <v>16.25</v>
      </c>
      <c r="F52" s="9"/>
    </row>
    <row r="53" spans="1:6" s="7" customFormat="1" ht="15">
      <c r="A53" s="6" t="s">
        <v>103</v>
      </c>
      <c r="B53" s="2" t="s">
        <v>71</v>
      </c>
      <c r="C53" s="3" t="s">
        <v>64</v>
      </c>
      <c r="D53" s="34">
        <v>0</v>
      </c>
      <c r="E53" s="35">
        <v>0</v>
      </c>
      <c r="F53" s="9"/>
    </row>
    <row r="54" spans="1:6" s="7" customFormat="1" ht="15">
      <c r="A54" s="6" t="s">
        <v>104</v>
      </c>
      <c r="B54" s="2" t="s">
        <v>72</v>
      </c>
      <c r="C54" s="3" t="s">
        <v>64</v>
      </c>
      <c r="D54" s="34">
        <v>52.62</v>
      </c>
      <c r="E54" s="35">
        <v>16.25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34">
        <f>D47-D52</f>
        <v>0</v>
      </c>
      <c r="E55" s="35">
        <v>3.79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34">
        <v>28.23</v>
      </c>
      <c r="E56" s="35">
        <v>28.23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34">
        <v>5</v>
      </c>
      <c r="E57" s="35">
        <v>5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34">
        <v>0</v>
      </c>
      <c r="E58" s="35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6">
        <v>0.76</v>
      </c>
      <c r="E59" s="35">
        <v>0.76</v>
      </c>
      <c r="F59" s="9"/>
    </row>
    <row r="60" spans="1:6" s="7" customFormat="1" ht="30.75">
      <c r="A60" s="6" t="s">
        <v>107</v>
      </c>
      <c r="B60" s="2" t="s">
        <v>85</v>
      </c>
      <c r="C60" s="3" t="s">
        <v>64</v>
      </c>
      <c r="D60" s="34">
        <v>0</v>
      </c>
      <c r="E60" s="35">
        <v>0</v>
      </c>
      <c r="F60" s="9"/>
    </row>
    <row r="61" spans="1:6" s="7" customFormat="1" ht="30.75">
      <c r="A61" s="6" t="s">
        <v>108</v>
      </c>
      <c r="B61" s="2" t="s">
        <v>86</v>
      </c>
      <c r="C61" s="3" t="s">
        <v>64</v>
      </c>
      <c r="D61" s="34">
        <v>0</v>
      </c>
      <c r="E61" s="35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5">
        <v>80</v>
      </c>
      <c r="E62" s="35">
        <v>80</v>
      </c>
      <c r="F62" s="9"/>
    </row>
    <row r="63" spans="1:6" s="7" customFormat="1" ht="15">
      <c r="A63" s="15" t="s">
        <v>123</v>
      </c>
      <c r="B63" s="16" t="s">
        <v>111</v>
      </c>
      <c r="C63" s="29"/>
      <c r="D63" s="29"/>
      <c r="E63" s="29"/>
      <c r="F63" s="29"/>
    </row>
    <row r="64" spans="1:6" s="7" customFormat="1" ht="15">
      <c r="A64" s="15"/>
      <c r="B64" s="16" t="s">
        <v>112</v>
      </c>
      <c r="C64" s="29"/>
      <c r="D64" s="29"/>
      <c r="E64" s="29"/>
      <c r="F64" s="29"/>
    </row>
    <row r="65" spans="1:6" s="7" customFormat="1" ht="15">
      <c r="A65" s="15"/>
      <c r="B65" s="16" t="s">
        <v>113</v>
      </c>
      <c r="C65" s="29"/>
      <c r="D65" s="29"/>
      <c r="E65" s="29"/>
      <c r="F65" s="29"/>
    </row>
    <row r="66" spans="1:6" s="7" customFormat="1" ht="15">
      <c r="A66" s="15"/>
      <c r="B66" s="16" t="s">
        <v>114</v>
      </c>
      <c r="C66" s="29"/>
      <c r="D66" s="29"/>
      <c r="E66" s="29"/>
      <c r="F66" s="29"/>
    </row>
    <row r="67" spans="1:6" s="7" customFormat="1" ht="30.75">
      <c r="A67" s="15"/>
      <c r="B67" s="16" t="s">
        <v>115</v>
      </c>
      <c r="C67" s="29"/>
      <c r="D67" s="29"/>
      <c r="E67" s="29"/>
      <c r="F67" s="29"/>
    </row>
    <row r="68" spans="1:6" s="7" customFormat="1" ht="15">
      <c r="A68" s="15"/>
      <c r="B68" s="16" t="s">
        <v>116</v>
      </c>
      <c r="C68" s="29"/>
      <c r="D68" s="29"/>
      <c r="E68" s="29"/>
      <c r="F68" s="29"/>
    </row>
    <row r="69" spans="1:5" s="7" customFormat="1" ht="15">
      <c r="A69" s="17"/>
      <c r="B69" s="18"/>
      <c r="C69" s="17"/>
      <c r="D69" s="17"/>
      <c r="E69" s="10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2013-06-03T03:26:26Z</dcterms:modified>
  <cp:category/>
  <cp:version/>
  <cp:contentType/>
  <cp:contentStatus/>
</cp:coreProperties>
</file>