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<sst xmlns="http://schemas.openxmlformats.org/spreadsheetml/2006/main" count="176" uniqueCount="131">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</sst>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 applyProtection="1">
      <alignment horizontal="center" vertical="center" wrapText="1"/>
      <protection/>
    </xf>
    <xf numFmtId="0" fontId="5" fillId="25" borderId="19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0" fontId="7" fillId="0" borderId="22" xfId="0" applyFont="1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justify" wrapText="1"/>
    </xf>
    <xf numFmtId="0" fontId="7" fillId="0" borderId="25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26" xfId="0" applyFont="1" applyFill="1" applyBorder="1" applyAlignment="1">
      <alignment horizontal="center" vertical="justify" wrapText="1"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1">
      <selection activeCell="D10" sqref="D10:F1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5.75">
      <c r="F1" s="25" t="s">
        <v>117</v>
      </c>
    </row>
    <row r="2" ht="10.5" customHeight="1" thickBot="1">
      <c r="F2" s="17"/>
    </row>
    <row r="3" spans="1:6" ht="66.75" customHeight="1" thickBot="1">
      <c r="A3" s="40" t="s">
        <v>125</v>
      </c>
      <c r="B3" s="41"/>
      <c r="C3" s="41"/>
      <c r="D3" s="41"/>
      <c r="E3" s="41"/>
      <c r="F3" s="42"/>
    </row>
    <row r="4" spans="1:6" ht="48" customHeight="1">
      <c r="A4" s="53" t="s">
        <v>126</v>
      </c>
      <c r="B4" s="54"/>
      <c r="C4" s="54"/>
      <c r="D4" s="54"/>
      <c r="E4" s="54"/>
      <c r="F4" s="54"/>
    </row>
    <row r="5" spans="1:6" ht="14.25" customHeight="1">
      <c r="A5" s="55" t="s">
        <v>119</v>
      </c>
      <c r="B5" s="56"/>
      <c r="C5" s="56"/>
      <c r="D5" s="56"/>
      <c r="E5" s="56"/>
      <c r="F5" s="56"/>
    </row>
    <row r="6" spans="1:6" ht="12" customHeight="1">
      <c r="A6" s="5"/>
      <c r="B6" s="5"/>
      <c r="C6" s="5"/>
      <c r="D6" s="5"/>
      <c r="E6" s="23"/>
      <c r="F6" s="23"/>
    </row>
    <row r="7" spans="1:6" ht="15.75">
      <c r="A7" s="35" t="s">
        <v>0</v>
      </c>
      <c r="B7" s="35" t="s">
        <v>1</v>
      </c>
      <c r="C7" s="35" t="s">
        <v>2</v>
      </c>
      <c r="D7" s="37" t="s">
        <v>120</v>
      </c>
      <c r="E7" s="43"/>
      <c r="F7" s="35" t="s">
        <v>93</v>
      </c>
    </row>
    <row r="8" spans="1:6" ht="34.5" customHeight="1">
      <c r="A8" s="36"/>
      <c r="B8" s="36"/>
      <c r="C8" s="36"/>
      <c r="D8" s="3" t="s">
        <v>115</v>
      </c>
      <c r="E8" s="3" t="s">
        <v>116</v>
      </c>
      <c r="F8" s="36"/>
    </row>
    <row r="9" spans="1:6" s="27" customFormat="1" ht="12.75">
      <c r="A9" s="26">
        <v>1</v>
      </c>
      <c r="B9" s="26">
        <f>A9+1</f>
        <v>2</v>
      </c>
      <c r="C9" s="26">
        <f>B9+1</f>
        <v>3</v>
      </c>
      <c r="D9" s="26">
        <f>C9+1</f>
        <v>4</v>
      </c>
      <c r="E9" s="26">
        <f>D9+1</f>
        <v>5</v>
      </c>
      <c r="F9" s="26">
        <f>E9+1</f>
        <v>6</v>
      </c>
    </row>
    <row r="10" spans="1:6" s="11" customFormat="1" ht="15.75">
      <c r="A10" s="6" t="s">
        <v>3</v>
      </c>
      <c r="B10" s="2" t="s">
        <v>87</v>
      </c>
      <c r="C10" s="3" t="s">
        <v>7</v>
      </c>
      <c r="D10" s="37" t="s">
        <v>127</v>
      </c>
      <c r="E10" s="38"/>
      <c r="F10" s="39"/>
    </row>
    <row r="11" spans="1:6" s="11" customFormat="1" ht="15.75">
      <c r="A11" s="6" t="s">
        <v>4</v>
      </c>
      <c r="B11" s="2" t="s">
        <v>94</v>
      </c>
      <c r="C11" s="3" t="s">
        <v>8</v>
      </c>
      <c r="D11" s="28">
        <v>3817.09</v>
      </c>
      <c r="E11" s="7"/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D20+D23+D24+D26+D27+D28+D29+D32+D35+37.29+0.01</f>
        <v>3737.1913710559998</v>
      </c>
      <c r="E12" s="7"/>
      <c r="F12" s="13"/>
    </row>
    <row r="13" spans="1:6" s="11" customFormat="1" ht="31.5">
      <c r="A13" s="6" t="s">
        <v>10</v>
      </c>
      <c r="B13" s="2" t="s">
        <v>88</v>
      </c>
      <c r="C13" s="3" t="s">
        <v>8</v>
      </c>
      <c r="D13" s="32">
        <v>0</v>
      </c>
      <c r="E13" s="8"/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2">
        <v>0</v>
      </c>
      <c r="E14" s="12">
        <f>E15*E16</f>
        <v>0</v>
      </c>
      <c r="F14" s="13"/>
    </row>
    <row r="15" spans="1:6" s="11" customFormat="1" ht="15.75">
      <c r="A15" s="6"/>
      <c r="B15" s="2" t="s">
        <v>89</v>
      </c>
      <c r="C15" s="3" t="s">
        <v>90</v>
      </c>
      <c r="D15" s="32">
        <v>0</v>
      </c>
      <c r="E15" s="7"/>
      <c r="F15" s="13"/>
    </row>
    <row r="16" spans="1:6" s="11" customFormat="1" ht="15.75">
      <c r="A16" s="6"/>
      <c r="B16" s="2" t="s">
        <v>91</v>
      </c>
      <c r="C16" s="3" t="s">
        <v>92</v>
      </c>
      <c r="D16" s="32">
        <v>0</v>
      </c>
      <c r="E16" s="7"/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2">
        <v>0</v>
      </c>
      <c r="E17" s="12">
        <f>E18*E19</f>
        <v>0</v>
      </c>
      <c r="F17" s="13"/>
    </row>
    <row r="18" spans="1:6" s="11" customFormat="1" ht="15.75">
      <c r="A18" s="6"/>
      <c r="B18" s="2" t="s">
        <v>89</v>
      </c>
      <c r="C18" s="3" t="s">
        <v>90</v>
      </c>
      <c r="D18" s="32">
        <v>0</v>
      </c>
      <c r="E18" s="7"/>
      <c r="F18" s="13"/>
    </row>
    <row r="19" spans="1:6" s="11" customFormat="1" ht="15.75">
      <c r="A19" s="6"/>
      <c r="B19" s="2" t="s">
        <v>91</v>
      </c>
      <c r="C19" s="3" t="s">
        <v>92</v>
      </c>
      <c r="D19" s="32">
        <v>0</v>
      </c>
      <c r="E19" s="7"/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f>D21*1.18*D22</f>
        <v>721.8548510559999</v>
      </c>
      <c r="E20" s="7"/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0">
        <v>3.3262</v>
      </c>
      <c r="E21" s="9"/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29">
        <v>183.916</v>
      </c>
      <c r="E22" s="9"/>
      <c r="F22" s="13"/>
    </row>
    <row r="23" spans="1:6" s="11" customFormat="1" ht="31.5">
      <c r="A23" s="6" t="s">
        <v>23</v>
      </c>
      <c r="B23" s="2" t="s">
        <v>124</v>
      </c>
      <c r="C23" s="3" t="s">
        <v>8</v>
      </c>
      <c r="D23" s="32">
        <v>0</v>
      </c>
      <c r="E23" s="9"/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358.06</v>
      </c>
      <c r="E24" s="9"/>
      <c r="F24" s="13"/>
    </row>
    <row r="25" spans="1:6" s="11" customFormat="1" ht="31.5">
      <c r="A25" s="6" t="s">
        <v>26</v>
      </c>
      <c r="B25" s="4" t="s">
        <v>118</v>
      </c>
      <c r="C25" s="3" t="s">
        <v>27</v>
      </c>
      <c r="D25" s="32">
        <v>4</v>
      </c>
      <c r="E25" s="9"/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f>D24*34.2%</f>
        <v>122.45652000000001</v>
      </c>
      <c r="E26" s="9"/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118.79</v>
      </c>
      <c r="E27" s="9"/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3.71</v>
      </c>
      <c r="E28" s="9"/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1147.04</v>
      </c>
      <c r="E29" s="9"/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201.7</v>
      </c>
      <c r="E30" s="9"/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f>D30*34.2%</f>
        <v>68.98140000000001</v>
      </c>
      <c r="E31" s="9"/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694.37</v>
      </c>
      <c r="E32" s="9"/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263.68</v>
      </c>
      <c r="E33" s="9"/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f>D33*34.2%+0.26</f>
        <v>90.43856000000001</v>
      </c>
      <c r="E34" s="9"/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533.61</v>
      </c>
      <c r="E35" s="9"/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94.53</v>
      </c>
      <c r="E36" s="9"/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75.97</v>
      </c>
      <c r="E37" s="9"/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270.57</v>
      </c>
      <c r="E38" s="9"/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f>D38*34.2%+0.01</f>
        <v>92.54494000000001</v>
      </c>
      <c r="E39" s="9"/>
      <c r="F39" s="13"/>
    </row>
    <row r="40" spans="1:6" s="11" customFormat="1" ht="64.5" customHeight="1">
      <c r="A40" s="6" t="s">
        <v>56</v>
      </c>
      <c r="B40" s="2" t="s">
        <v>57</v>
      </c>
      <c r="C40" s="3" t="s">
        <v>8</v>
      </c>
      <c r="D40" s="32">
        <v>0</v>
      </c>
      <c r="E40" s="9"/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79.9</v>
      </c>
      <c r="E41" s="9"/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2">
        <v>0</v>
      </c>
      <c r="E42" s="9"/>
      <c r="F42" s="13"/>
    </row>
    <row r="43" spans="1:6" s="11" customFormat="1" ht="80.25" customHeight="1">
      <c r="A43" s="6" t="s">
        <v>60</v>
      </c>
      <c r="B43" s="2" t="s">
        <v>61</v>
      </c>
      <c r="C43" s="3" t="s">
        <v>8</v>
      </c>
      <c r="D43" s="32">
        <v>0</v>
      </c>
      <c r="E43" s="9"/>
      <c r="F43" s="13"/>
    </row>
    <row r="44" spans="1:6" s="11" customFormat="1" ht="31.5">
      <c r="A44" s="6" t="s">
        <v>86</v>
      </c>
      <c r="B44" s="2" t="s">
        <v>95</v>
      </c>
      <c r="C44" s="3" t="s">
        <v>8</v>
      </c>
      <c r="D44" s="32">
        <v>0</v>
      </c>
      <c r="E44" s="9"/>
      <c r="F44" s="13"/>
    </row>
    <row r="45" spans="1:6" s="11" customFormat="1" ht="31.5">
      <c r="A45" s="6" t="s">
        <v>96</v>
      </c>
      <c r="B45" s="2" t="s">
        <v>97</v>
      </c>
      <c r="C45" s="3" t="s">
        <v>8</v>
      </c>
      <c r="D45" s="32">
        <v>0</v>
      </c>
      <c r="E45" s="9"/>
      <c r="F45" s="13"/>
    </row>
    <row r="46" spans="1:6" s="11" customFormat="1" ht="31.5">
      <c r="A46" s="6" t="s">
        <v>98</v>
      </c>
      <c r="B46" s="2" t="s">
        <v>99</v>
      </c>
      <c r="C46" s="3" t="s">
        <v>8</v>
      </c>
      <c r="D46" s="32">
        <v>0</v>
      </c>
      <c r="E46" s="9"/>
      <c r="F46" s="13"/>
    </row>
    <row r="47" spans="1:6" s="11" customFormat="1" ht="15.75">
      <c r="A47" s="6" t="s">
        <v>62</v>
      </c>
      <c r="B47" s="2" t="s">
        <v>128</v>
      </c>
      <c r="C47" s="3" t="s">
        <v>63</v>
      </c>
      <c r="D47" s="28">
        <v>188.35</v>
      </c>
      <c r="E47" s="10"/>
      <c r="F47" s="13"/>
    </row>
    <row r="48" spans="1:6" s="11" customFormat="1" ht="15.75">
      <c r="A48" s="6" t="s">
        <v>64</v>
      </c>
      <c r="B48" s="2" t="s">
        <v>65</v>
      </c>
      <c r="C48" s="3" t="s">
        <v>63</v>
      </c>
      <c r="D48" s="32">
        <v>0</v>
      </c>
      <c r="E48" s="10">
        <f>E49+E50</f>
        <v>0</v>
      </c>
      <c r="F48" s="13"/>
    </row>
    <row r="49" spans="1:6" s="11" customFormat="1" ht="15.75">
      <c r="A49" s="6" t="s">
        <v>100</v>
      </c>
      <c r="B49" s="2" t="s">
        <v>12</v>
      </c>
      <c r="C49" s="3" t="s">
        <v>63</v>
      </c>
      <c r="D49" s="32">
        <v>0</v>
      </c>
      <c r="E49" s="9"/>
      <c r="F49" s="13"/>
    </row>
    <row r="50" spans="1:6" s="11" customFormat="1" ht="15.75">
      <c r="A50" s="6" t="s">
        <v>101</v>
      </c>
      <c r="B50" s="2" t="s">
        <v>14</v>
      </c>
      <c r="C50" s="3" t="s">
        <v>63</v>
      </c>
      <c r="D50" s="32">
        <v>0</v>
      </c>
      <c r="E50" s="9"/>
      <c r="F50" s="13"/>
    </row>
    <row r="51" spans="1:6" s="11" customFormat="1" ht="31.5">
      <c r="A51" s="6" t="s">
        <v>66</v>
      </c>
      <c r="B51" s="2" t="s">
        <v>67</v>
      </c>
      <c r="C51" s="3" t="s">
        <v>63</v>
      </c>
      <c r="D51" s="32">
        <v>0</v>
      </c>
      <c r="E51" s="9"/>
      <c r="F51" s="13"/>
    </row>
    <row r="52" spans="1:6" s="11" customFormat="1" ht="31.5">
      <c r="A52" s="6" t="s">
        <v>68</v>
      </c>
      <c r="B52" s="2" t="s">
        <v>69</v>
      </c>
      <c r="C52" s="3" t="s">
        <v>63</v>
      </c>
      <c r="D52" s="28">
        <v>148.93</v>
      </c>
      <c r="E52" s="10">
        <f>E53+E54</f>
        <v>0</v>
      </c>
      <c r="F52" s="13"/>
    </row>
    <row r="53" spans="1:6" s="11" customFormat="1" ht="15.75">
      <c r="A53" s="6" t="s">
        <v>102</v>
      </c>
      <c r="B53" s="2" t="s">
        <v>70</v>
      </c>
      <c r="C53" s="3" t="s">
        <v>63</v>
      </c>
      <c r="D53" s="28">
        <v>37.9</v>
      </c>
      <c r="E53" s="9"/>
      <c r="F53" s="13"/>
    </row>
    <row r="54" spans="1:6" s="11" customFormat="1" ht="15.75">
      <c r="A54" s="6" t="s">
        <v>103</v>
      </c>
      <c r="B54" s="2" t="s">
        <v>71</v>
      </c>
      <c r="C54" s="3" t="s">
        <v>63</v>
      </c>
      <c r="D54" s="28">
        <f>D52-D53</f>
        <v>111.03</v>
      </c>
      <c r="E54" s="9"/>
      <c r="F54" s="13"/>
    </row>
    <row r="55" spans="1:6" s="11" customFormat="1" ht="15.75">
      <c r="A55" s="6" t="s">
        <v>72</v>
      </c>
      <c r="B55" s="2" t="s">
        <v>73</v>
      </c>
      <c r="C55" s="3" t="s">
        <v>74</v>
      </c>
      <c r="D55" s="31">
        <v>20</v>
      </c>
      <c r="E55" s="9"/>
      <c r="F55" s="13"/>
    </row>
    <row r="56" spans="1:6" s="11" customFormat="1" ht="31.5">
      <c r="A56" s="6" t="s">
        <v>75</v>
      </c>
      <c r="B56" s="2" t="s">
        <v>76</v>
      </c>
      <c r="C56" s="3" t="s">
        <v>77</v>
      </c>
      <c r="D56" s="28">
        <v>15.28</v>
      </c>
      <c r="E56" s="9"/>
      <c r="F56" s="13"/>
    </row>
    <row r="57" spans="1:6" s="11" customFormat="1" ht="15.75">
      <c r="A57" s="6" t="s">
        <v>78</v>
      </c>
      <c r="B57" s="2" t="s">
        <v>79</v>
      </c>
      <c r="C57" s="3" t="s">
        <v>80</v>
      </c>
      <c r="D57" s="32">
        <v>2</v>
      </c>
      <c r="E57" s="9"/>
      <c r="F57" s="13"/>
    </row>
    <row r="58" spans="1:6" s="11" customFormat="1" ht="31.5">
      <c r="A58" s="6" t="s">
        <v>81</v>
      </c>
      <c r="B58" s="2" t="s">
        <v>82</v>
      </c>
      <c r="C58" s="3" t="s">
        <v>80</v>
      </c>
      <c r="D58" s="32">
        <v>0</v>
      </c>
      <c r="E58" s="9"/>
      <c r="F58" s="13"/>
    </row>
    <row r="59" spans="1:6" s="11" customFormat="1" ht="47.25" customHeight="1">
      <c r="A59" s="6" t="s">
        <v>104</v>
      </c>
      <c r="B59" s="2" t="s">
        <v>105</v>
      </c>
      <c r="C59" s="3" t="s">
        <v>83</v>
      </c>
      <c r="D59" s="28">
        <f>D22/D47*1000</f>
        <v>976.4587204672152</v>
      </c>
      <c r="E59" s="9"/>
      <c r="F59" s="13"/>
    </row>
    <row r="60" spans="1:6" s="11" customFormat="1" ht="31.5">
      <c r="A60" s="6" t="s">
        <v>106</v>
      </c>
      <c r="B60" s="2" t="s">
        <v>84</v>
      </c>
      <c r="C60" s="3" t="s">
        <v>63</v>
      </c>
      <c r="D60" s="28">
        <v>22.67</v>
      </c>
      <c r="E60" s="8"/>
      <c r="F60" s="13"/>
    </row>
    <row r="61" spans="1:6" s="11" customFormat="1" ht="31.5">
      <c r="A61" s="6" t="s">
        <v>107</v>
      </c>
      <c r="B61" s="2" t="s">
        <v>85</v>
      </c>
      <c r="C61" s="3" t="s">
        <v>63</v>
      </c>
      <c r="D61" s="28">
        <v>3.16</v>
      </c>
      <c r="E61" s="7"/>
      <c r="F61" s="13"/>
    </row>
    <row r="62" spans="1:6" s="11" customFormat="1" ht="81.75" customHeight="1">
      <c r="A62" s="6" t="s">
        <v>108</v>
      </c>
      <c r="B62" s="2" t="s">
        <v>129</v>
      </c>
      <c r="C62" s="3" t="s">
        <v>74</v>
      </c>
      <c r="D62" s="3">
        <v>0</v>
      </c>
      <c r="E62" s="7"/>
      <c r="F62" s="13"/>
    </row>
    <row r="63" spans="1:6" s="11" customFormat="1" ht="15.75">
      <c r="A63" s="18" t="s">
        <v>121</v>
      </c>
      <c r="B63" s="19" t="s">
        <v>109</v>
      </c>
      <c r="C63" s="44" t="s">
        <v>130</v>
      </c>
      <c r="D63" s="45"/>
      <c r="E63" s="45"/>
      <c r="F63" s="46"/>
    </row>
    <row r="64" spans="1:6" s="11" customFormat="1" ht="15.75">
      <c r="A64" s="18"/>
      <c r="B64" s="19" t="s">
        <v>110</v>
      </c>
      <c r="C64" s="47"/>
      <c r="D64" s="48"/>
      <c r="E64" s="48"/>
      <c r="F64" s="49"/>
    </row>
    <row r="65" spans="1:6" s="11" customFormat="1" ht="15.75">
      <c r="A65" s="18"/>
      <c r="B65" s="19" t="s">
        <v>111</v>
      </c>
      <c r="C65" s="47"/>
      <c r="D65" s="48"/>
      <c r="E65" s="48"/>
      <c r="F65" s="49"/>
    </row>
    <row r="66" spans="1:6" s="11" customFormat="1" ht="15.75">
      <c r="A66" s="18"/>
      <c r="B66" s="19" t="s">
        <v>112</v>
      </c>
      <c r="C66" s="47"/>
      <c r="D66" s="48"/>
      <c r="E66" s="48"/>
      <c r="F66" s="49"/>
    </row>
    <row r="67" spans="1:6" s="11" customFormat="1" ht="31.5">
      <c r="A67" s="18"/>
      <c r="B67" s="19" t="s">
        <v>113</v>
      </c>
      <c r="C67" s="47"/>
      <c r="D67" s="48"/>
      <c r="E67" s="48"/>
      <c r="F67" s="49"/>
    </row>
    <row r="68" spans="1:6" s="11" customFormat="1" ht="15.75">
      <c r="A68" s="18"/>
      <c r="B68" s="19" t="s">
        <v>114</v>
      </c>
      <c r="C68" s="50"/>
      <c r="D68" s="51"/>
      <c r="E68" s="51"/>
      <c r="F68" s="52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4" t="s">
        <v>123</v>
      </c>
      <c r="B70" s="34"/>
      <c r="C70" s="34"/>
      <c r="D70" s="34"/>
      <c r="E70" s="34"/>
      <c r="F70" s="34"/>
    </row>
    <row r="71" spans="1:6" s="11" customFormat="1" ht="17.25" customHeight="1">
      <c r="A71" s="24"/>
      <c r="B71" s="24"/>
      <c r="C71" s="24"/>
      <c r="D71" s="24"/>
      <c r="E71" s="24"/>
      <c r="F71" s="24"/>
    </row>
    <row r="72" spans="1:6" s="11" customFormat="1" ht="39.75" customHeight="1">
      <c r="A72" s="33" t="s">
        <v>122</v>
      </c>
      <c r="B72" s="33"/>
      <c r="C72" s="33"/>
      <c r="D72" s="33"/>
      <c r="E72" s="33"/>
      <c r="F72" s="33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12">
    <mergeCell ref="A3:F3"/>
    <mergeCell ref="D7:E7"/>
    <mergeCell ref="A4:F4"/>
    <mergeCell ref="A5:F5"/>
    <mergeCell ref="C63:F68"/>
    <mergeCell ref="A72:F72"/>
    <mergeCell ref="A70:F70"/>
    <mergeCell ref="A7:A8"/>
    <mergeCell ref="B7:B8"/>
    <mergeCell ref="F7:F8"/>
    <mergeCell ref="C7:C8"/>
    <mergeCell ref="D10:F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2010-12-21T07:09:46Z</cp:lastPrinted>
  <dcterms:created xsi:type="dcterms:W3CDTF">2010-05-25T03:00:19Z</dcterms:created>
  <dcterms:modified xsi:type="dcterms:W3CDTF">2010-12-21T08:59:21Z</dcterms:modified>
  <cp:category/>
  <cp:version/>
  <cp:contentType/>
  <cp:contentStatus/>
</cp:coreProperties>
</file>