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820" windowHeight="828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<sst xmlns="http://schemas.openxmlformats.org/spreadsheetml/2006/main" count="185" uniqueCount="131">
  <si>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</si>
  <si>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</si>
  <si>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</si>
  <si>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</si>
  <si>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</si>
  <si>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</si>
  <si>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</si>
  <si>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</si>
  <si>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</si>
  <si>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</si>
  <si>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</si>
  <si>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</si>
  <si>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</si>
  <si>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</si>
  <si>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</si>
  <si>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</si>
  <si>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</si>
  <si>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</si>
  <si>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</si>
  <si>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</si>
  <si>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</si>
  <si>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</si>
  <si>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</si>
  <si>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</si>
  <si>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</si>
  <si>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</si>
  <si>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</si>
  <si>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</si>
  <si>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</si>
  <si>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</si>
  <si>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</si>
  <si>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</si>
  <si>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</si>
  <si>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</si>
  <si>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</si>
  <si>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</si>
  <si>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</si>
  <si>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</si>
  <si>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</si>
  <si>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</si>
  <si>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</si>
  <si>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</si>
  <si>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</si>
  <si>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</si>
  <si>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</si>
  <si>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</si>
  <si>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</si>
  <si>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</si>
  <si>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</si>
  <si>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</si>
  <si>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</si>
  <si>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</si>
  <si>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</si>
  <si>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</si>
  <si>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</si>
  <si>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</si>
  <si>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</si>
  <si>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</si>
  <si>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</si>
  <si>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</si>
  <si>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</si>
  <si>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</si>
  <si>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</si>
  <si>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</si>
  <si>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</si>
  <si>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</si>
  <si>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</si>
  <si>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</si>
  <si>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</si>
  <si>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</si>
  <si>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</si>
  <si>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</si>
  <si>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</si>
  <si>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</si>
  <si>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</si>
  <si>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</si>
  <si>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</si>
  <si>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</si>
  <si>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</si>
  <si>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</si>
  <si>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</si>
  <si>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</si>
  <si>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</si>
  <si>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</si>
  <si>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</si>
  <si>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</si>
  <si>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</si>
  <si>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</si>
  <si>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</si>
  <si>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</si>
  <si>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</si>
  <si>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</si>
  <si>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</si>
  <si>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</si>
  <si>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</si>
  <si>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</si>
  <si>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</si>
  <si>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</si>
  <si>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</si>
  <si>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</si>
  <si>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</si>
  <si>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</si>
  <si>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</si>
  <si>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</si>
  <si>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</si>
  <si>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</si>
  <si>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</si>
  <si>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</si>
  <si>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</si>
  <si>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</si>
  <si>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</si>
  <si>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</si>
  <si>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</si>
  <si>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</si>
  <si>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</si>
  <si>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</si>
  <si>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</si>
  <si>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</si>
  <si>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</si>
  <si>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</si>
  <si>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</si>
  <si>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</si>
  <si>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</si>
  <si>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</si>
  <si>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</si>
  <si>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</si>
  <si>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</si>
  <si>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2010 год</t>
  </si>
  <si>
    <t>ОАО "АНПЗ "НК"</t>
  </si>
  <si>
    <t>-</t>
  </si>
  <si>
    <t>хоз.питьевое 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</si>
</sst>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75" zoomScaleNormal="75" zoomScaleSheetLayoutView="73" zoomScalePageLayoutView="0" workbookViewId="0" topLeftCell="A1">
      <selection activeCell="I62" sqref="I62"/>
    </sheetView>
  </sheetViews>
  <sheetFormatPr defaultColWidth="9.00390625" defaultRowHeight="12.75"/>
  <cols>
    <col min="1" max="1" width="8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6" t="s">
        <v>127</v>
      </c>
      <c r="B3" s="27"/>
      <c r="C3" s="27"/>
      <c r="D3" s="27"/>
      <c r="E3" s="27"/>
      <c r="F3" s="28"/>
    </row>
    <row r="4" spans="1:6" ht="33" customHeight="1" thickBot="1">
      <c r="A4" s="19"/>
      <c r="B4" s="33" t="s">
        <v>128</v>
      </c>
      <c r="C4" s="33"/>
      <c r="D4" s="33"/>
      <c r="E4" s="33"/>
      <c r="F4" s="19"/>
    </row>
    <row r="5" spans="1:6" ht="23.25" customHeight="1">
      <c r="A5" s="19"/>
      <c r="B5" s="34" t="s">
        <v>121</v>
      </c>
      <c r="C5" s="34"/>
      <c r="D5" s="34"/>
      <c r="E5" s="34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27.75" customHeight="1">
      <c r="A10" s="6" t="s">
        <v>3</v>
      </c>
      <c r="B10" s="2" t="s">
        <v>88</v>
      </c>
      <c r="C10" s="3" t="s">
        <v>7</v>
      </c>
      <c r="D10" s="29" t="s">
        <v>130</v>
      </c>
      <c r="E10" s="30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v>919.37</v>
      </c>
      <c r="E11" s="23">
        <v>1151.795</v>
      </c>
      <c r="F11" s="23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v>17380.49</v>
      </c>
      <c r="E12" s="23">
        <v>10869.96</v>
      </c>
      <c r="F12" s="23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f>D17</f>
        <v>11276.800000000001</v>
      </c>
      <c r="E13" s="23">
        <v>7900.11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/>
      <c r="E14" s="23"/>
      <c r="F14" s="9"/>
    </row>
    <row r="15" spans="1:6" s="7" customFormat="1" ht="15.75">
      <c r="A15" s="6"/>
      <c r="B15" s="2" t="s">
        <v>90</v>
      </c>
      <c r="C15" s="3" t="s">
        <v>91</v>
      </c>
      <c r="D15" s="22"/>
      <c r="E15" s="23"/>
      <c r="F15" s="9"/>
    </row>
    <row r="16" spans="1:6" s="7" customFormat="1" ht="15.75">
      <c r="A16" s="6"/>
      <c r="B16" s="2" t="s">
        <v>92</v>
      </c>
      <c r="C16" s="3" t="s">
        <v>93</v>
      </c>
      <c r="D16" s="22"/>
      <c r="E16" s="23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f>D19*D18</f>
        <v>11276.800000000001</v>
      </c>
      <c r="E17" s="23">
        <v>7900.11</v>
      </c>
      <c r="F17" s="9"/>
    </row>
    <row r="18" spans="1:6" s="7" customFormat="1" ht="15.75">
      <c r="A18" s="6"/>
      <c r="B18" s="2" t="s">
        <v>90</v>
      </c>
      <c r="C18" s="3" t="s">
        <v>91</v>
      </c>
      <c r="D18" s="22">
        <v>881</v>
      </c>
      <c r="E18" s="23">
        <v>648.86</v>
      </c>
      <c r="F18" s="9"/>
    </row>
    <row r="19" spans="1:6" s="7" customFormat="1" ht="15.75">
      <c r="A19" s="6"/>
      <c r="B19" s="2" t="s">
        <v>92</v>
      </c>
      <c r="C19" s="3" t="s">
        <v>93</v>
      </c>
      <c r="D19" s="22">
        <v>12.8</v>
      </c>
      <c r="E19" s="23">
        <v>12.2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>
        <v>741</v>
      </c>
      <c r="E20" s="23">
        <v>295.15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4">
        <v>0.486</v>
      </c>
      <c r="E21" s="23">
        <v>0.819</v>
      </c>
      <c r="F21" s="23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360</v>
      </c>
      <c r="E22" s="23">
        <v>360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 t="s">
        <v>129</v>
      </c>
      <c r="E23" s="23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2">
        <v>0</v>
      </c>
      <c r="E24" s="23"/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>
        <v>0</v>
      </c>
      <c r="E25" s="23"/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2">
        <v>0</v>
      </c>
      <c r="E26" s="23"/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>
        <v>657.97</v>
      </c>
      <c r="E27" s="23">
        <v>657.98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 t="s">
        <v>129</v>
      </c>
      <c r="E28" s="23"/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2">
        <v>258.57</v>
      </c>
      <c r="E29" s="23">
        <v>56.43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 t="s">
        <v>129</v>
      </c>
      <c r="E30" s="23"/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 t="s">
        <v>129</v>
      </c>
      <c r="E31" s="23"/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v>2577.43</v>
      </c>
      <c r="E32" s="22">
        <v>1006.1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 t="s">
        <v>129</v>
      </c>
      <c r="E33" s="23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 t="s">
        <v>129</v>
      </c>
      <c r="E34" s="23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2">
        <v>1868.72</v>
      </c>
      <c r="E35" s="25">
        <v>890.633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1500</v>
      </c>
      <c r="E36" s="23">
        <v>582.77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350</v>
      </c>
      <c r="E37" s="23">
        <v>251.44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0</v>
      </c>
      <c r="E38" s="23"/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0</v>
      </c>
      <c r="E39" s="23"/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2">
        <v>18.72</v>
      </c>
      <c r="E40" s="23">
        <v>56.426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341.33</v>
      </c>
      <c r="E41" s="23">
        <v>217.98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273.06</v>
      </c>
      <c r="E42" s="23">
        <v>174.39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/>
      <c r="E43" s="23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 t="s">
        <v>129</v>
      </c>
      <c r="E44" s="23"/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 t="s">
        <v>129</v>
      </c>
      <c r="E45" s="23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 t="s">
        <v>129</v>
      </c>
      <c r="E46" s="23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2" t="s">
        <v>129</v>
      </c>
      <c r="E47" s="23"/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2"/>
      <c r="E48" s="23"/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/>
      <c r="E49" s="23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>
        <v>881</v>
      </c>
      <c r="E50" s="23">
        <v>650.2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/>
      <c r="E51" s="23"/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2">
        <v>44.5</v>
      </c>
      <c r="E52" s="23">
        <v>55.75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>
        <v>44.5</v>
      </c>
      <c r="E53" s="23">
        <v>55.75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/>
      <c r="E54" s="23"/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/>
      <c r="E55" s="23"/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42.6</v>
      </c>
      <c r="E56" s="23">
        <v>42.6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0</v>
      </c>
      <c r="E57" s="23">
        <v>0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1</v>
      </c>
      <c r="E58" s="23">
        <v>1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4">
        <f>D22/D50</f>
        <v>0.4086265607264472</v>
      </c>
      <c r="E59" s="23">
        <v>0.555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v>825.5</v>
      </c>
      <c r="E60" s="23">
        <v>587.3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825.5</v>
      </c>
      <c r="E61" s="23">
        <v>587.3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/>
      <c r="E62" s="23">
        <v>50.6</v>
      </c>
      <c r="F62" s="9"/>
    </row>
    <row r="63" spans="1:6" s="7" customFormat="1" ht="15.75">
      <c r="A63" s="14" t="s">
        <v>123</v>
      </c>
      <c r="B63" s="15" t="s">
        <v>111</v>
      </c>
      <c r="C63" s="31"/>
      <c r="D63" s="31"/>
      <c r="E63" s="31"/>
      <c r="F63" s="31"/>
    </row>
    <row r="64" spans="1:6" s="7" customFormat="1" ht="15.75">
      <c r="A64" s="14"/>
      <c r="B64" s="15" t="s">
        <v>112</v>
      </c>
      <c r="C64" s="31"/>
      <c r="D64" s="31"/>
      <c r="E64" s="31"/>
      <c r="F64" s="31"/>
    </row>
    <row r="65" spans="1:6" s="7" customFormat="1" ht="15.75">
      <c r="A65" s="14"/>
      <c r="B65" s="15" t="s">
        <v>113</v>
      </c>
      <c r="C65" s="31"/>
      <c r="D65" s="31"/>
      <c r="E65" s="31"/>
      <c r="F65" s="31"/>
    </row>
    <row r="66" spans="1:6" s="7" customFormat="1" ht="15.75">
      <c r="A66" s="14"/>
      <c r="B66" s="15" t="s">
        <v>114</v>
      </c>
      <c r="C66" s="31"/>
      <c r="D66" s="31"/>
      <c r="E66" s="31"/>
      <c r="F66" s="31"/>
    </row>
    <row r="67" spans="1:6" s="7" customFormat="1" ht="31.5">
      <c r="A67" s="14"/>
      <c r="B67" s="15" t="s">
        <v>115</v>
      </c>
      <c r="C67" s="31"/>
      <c r="D67" s="31"/>
      <c r="E67" s="31"/>
      <c r="F67" s="31"/>
    </row>
    <row r="68" spans="1:6" s="7" customFormat="1" ht="15.75">
      <c r="A68" s="14"/>
      <c r="B68" s="15" t="s">
        <v>116</v>
      </c>
      <c r="C68" s="31"/>
      <c r="D68" s="31"/>
      <c r="E68" s="31"/>
      <c r="F68" s="31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2011-04-02T01:10:21Z</cp:lastPrinted>
  <dcterms:created xsi:type="dcterms:W3CDTF">2010-05-25T03:00:19Z</dcterms:created>
  <dcterms:modified xsi:type="dcterms:W3CDTF">2011-04-26T05:17:30Z</dcterms:modified>
  <cp:category/>
  <cp:version/>
  <cp:contentType/>
  <cp:contentStatus/>
</cp:coreProperties>
</file>