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-ВО" sheetId="1" r:id="rId1"/>
  </sheets>
  <definedNames/>
  <calcPr fullCalcOnLoad="1"/>
</workbook>
</file>

<file path=xl/sharedStrings.xml><?xml version="1.0" encoding="utf-8"?>
<sst xmlns="http://schemas.openxmlformats.org/spreadsheetml/2006/main" count="274" uniqueCount="208">
  <si>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</si>
  <si>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</si>
  <si>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</si>
  <si>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</si>
  <si>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</si>
  <si>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</si>
  <si>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</si>
  <si>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</si>
  <si>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</si>
  <si>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</si>
  <si>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3.4.1.</t>
  </si>
  <si>
    <t>3.7.</t>
  </si>
  <si>
    <t>3.8.</t>
  </si>
  <si>
    <t>3.8.1.</t>
  </si>
  <si>
    <t>3.8.2.</t>
  </si>
  <si>
    <t>3.9.</t>
  </si>
  <si>
    <t>3.9.1.</t>
  </si>
  <si>
    <t>3.9.2.</t>
  </si>
  <si>
    <t>3.10.</t>
  </si>
  <si>
    <t>3.10.1.</t>
  </si>
  <si>
    <t>3.10.2.</t>
  </si>
  <si>
    <t>3.10.3.</t>
  </si>
  <si>
    <t>3.10.4.</t>
  </si>
  <si>
    <t>3.11.</t>
  </si>
  <si>
    <t>5.1.</t>
  </si>
  <si>
    <t>6.1.</t>
  </si>
  <si>
    <t>6.2.</t>
  </si>
  <si>
    <t>(наименование организации)</t>
  </si>
  <si>
    <t>Форма N 2-во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</si>
  <si>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</si>
  <si>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</si>
  <si>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</t>
  </si>
  <si>
    <t xml:space="preserve">N   </t>
  </si>
  <si>
    <t xml:space="preserve">п/п  </t>
  </si>
  <si>
    <t xml:space="preserve">Наименование     </t>
  </si>
  <si>
    <t xml:space="preserve">показателя      </t>
  </si>
  <si>
    <t xml:space="preserve">Единица  </t>
  </si>
  <si>
    <t xml:space="preserve">измерения </t>
  </si>
  <si>
    <t xml:space="preserve">Значение       </t>
  </si>
  <si>
    <t xml:space="preserve">показателя &lt;*&gt;    </t>
  </si>
  <si>
    <t>Примечание</t>
  </si>
  <si>
    <t>плановый</t>
  </si>
  <si>
    <t>показатель</t>
  </si>
  <si>
    <t>фактический</t>
  </si>
  <si>
    <t xml:space="preserve">показатель </t>
  </si>
  <si>
    <t xml:space="preserve">Вид регулируемой     </t>
  </si>
  <si>
    <t xml:space="preserve">деятельности         </t>
  </si>
  <si>
    <t xml:space="preserve">x     </t>
  </si>
  <si>
    <t xml:space="preserve">Выручка от           </t>
  </si>
  <si>
    <t xml:space="preserve">регулируемой         </t>
  </si>
  <si>
    <t xml:space="preserve">тыс. руб. </t>
  </si>
  <si>
    <t xml:space="preserve">Себестоимость        </t>
  </si>
  <si>
    <t>производимых товаров</t>
  </si>
  <si>
    <t xml:space="preserve">(оказываемых услуг)  </t>
  </si>
  <si>
    <t xml:space="preserve">по регулируемому     </t>
  </si>
  <si>
    <t>виду деятельности, в</t>
  </si>
  <si>
    <t xml:space="preserve">том числе:           </t>
  </si>
  <si>
    <t xml:space="preserve">расходы на оплату    </t>
  </si>
  <si>
    <t>услуг по перекачке и</t>
  </si>
  <si>
    <t xml:space="preserve">(или) очистке        </t>
  </si>
  <si>
    <t xml:space="preserve">сточных вод          </t>
  </si>
  <si>
    <t xml:space="preserve">объем сточных вод    </t>
  </si>
  <si>
    <t xml:space="preserve">тыс. м3   </t>
  </si>
  <si>
    <t xml:space="preserve">тариф                </t>
  </si>
  <si>
    <t xml:space="preserve">руб/м3    </t>
  </si>
  <si>
    <t xml:space="preserve">расходы на           </t>
  </si>
  <si>
    <t xml:space="preserve">покупаемую           </t>
  </si>
  <si>
    <t xml:space="preserve">электрическую        </t>
  </si>
  <si>
    <t xml:space="preserve">энергию (мощность),  </t>
  </si>
  <si>
    <t xml:space="preserve">потребляемую         </t>
  </si>
  <si>
    <t xml:space="preserve">оборудованием,       </t>
  </si>
  <si>
    <t xml:space="preserve">используемым в       </t>
  </si>
  <si>
    <t xml:space="preserve">технологическом      </t>
  </si>
  <si>
    <t xml:space="preserve">процессе, в т.ч.     </t>
  </si>
  <si>
    <t xml:space="preserve">плата за мощность    </t>
  </si>
  <si>
    <t xml:space="preserve">мощность             </t>
  </si>
  <si>
    <t xml:space="preserve">оборудования         </t>
  </si>
  <si>
    <t xml:space="preserve">кВт       </t>
  </si>
  <si>
    <t xml:space="preserve">средневзвешенная     </t>
  </si>
  <si>
    <t xml:space="preserve">стоимость 1 кВт.ч    </t>
  </si>
  <si>
    <t xml:space="preserve">руб/кВт.ч </t>
  </si>
  <si>
    <t xml:space="preserve">объем приобретенной  </t>
  </si>
  <si>
    <t xml:space="preserve">электрической        </t>
  </si>
  <si>
    <t xml:space="preserve">энергии              </t>
  </si>
  <si>
    <t>тыс. кВт.ч</t>
  </si>
  <si>
    <t xml:space="preserve">химреагенты,         </t>
  </si>
  <si>
    <t xml:space="preserve">используемые в       </t>
  </si>
  <si>
    <t xml:space="preserve">процессе             </t>
  </si>
  <si>
    <t xml:space="preserve">труда основного      </t>
  </si>
  <si>
    <t xml:space="preserve">производственного    </t>
  </si>
  <si>
    <t xml:space="preserve">персонала            </t>
  </si>
  <si>
    <t xml:space="preserve">среднесписочная      </t>
  </si>
  <si>
    <t xml:space="preserve">численность          </t>
  </si>
  <si>
    <t xml:space="preserve">основного            </t>
  </si>
  <si>
    <t xml:space="preserve">чел.      </t>
  </si>
  <si>
    <t xml:space="preserve">отчисления на        </t>
  </si>
  <si>
    <t xml:space="preserve">социальные нужды     </t>
  </si>
  <si>
    <t>амортизацию основных</t>
  </si>
  <si>
    <t xml:space="preserve">производственных     </t>
  </si>
  <si>
    <t xml:space="preserve">средств              </t>
  </si>
  <si>
    <t xml:space="preserve">расходы на аренду    </t>
  </si>
  <si>
    <t xml:space="preserve">имущества,           </t>
  </si>
  <si>
    <t xml:space="preserve">используемого в      </t>
  </si>
  <si>
    <t>общепроизводственные</t>
  </si>
  <si>
    <t>(цеховые) расходы, в</t>
  </si>
  <si>
    <t xml:space="preserve">т.ч.                 </t>
  </si>
  <si>
    <t xml:space="preserve">труда цехового       </t>
  </si>
  <si>
    <t xml:space="preserve">цехового персонала   </t>
  </si>
  <si>
    <t xml:space="preserve">общехозяйственные    </t>
  </si>
  <si>
    <t xml:space="preserve">(управленческие)     </t>
  </si>
  <si>
    <t xml:space="preserve">расходы, в том       </t>
  </si>
  <si>
    <t xml:space="preserve">числе:               </t>
  </si>
  <si>
    <t xml:space="preserve">труда                </t>
  </si>
  <si>
    <t>ремонт и техническое</t>
  </si>
  <si>
    <t xml:space="preserve">обслуживание         </t>
  </si>
  <si>
    <t xml:space="preserve">основных средств, в  </t>
  </si>
  <si>
    <t xml:space="preserve">капитальный ремонт   </t>
  </si>
  <si>
    <t xml:space="preserve">основных средств     </t>
  </si>
  <si>
    <t xml:space="preserve">текущий ремонт       </t>
  </si>
  <si>
    <t xml:space="preserve">заработная плата     </t>
  </si>
  <si>
    <t xml:space="preserve">ремонтного персонала </t>
  </si>
  <si>
    <t xml:space="preserve">социальные нужды от  </t>
  </si>
  <si>
    <t xml:space="preserve">заработной платы     </t>
  </si>
  <si>
    <t xml:space="preserve">расходы на услуги    </t>
  </si>
  <si>
    <t xml:space="preserve">характера,           </t>
  </si>
  <si>
    <t xml:space="preserve">выполняемые по       </t>
  </si>
  <si>
    <t xml:space="preserve">договорам с          </t>
  </si>
  <si>
    <t xml:space="preserve">организациями на     </t>
  </si>
  <si>
    <t xml:space="preserve">проведение           </t>
  </si>
  <si>
    <t>регламентных работ в</t>
  </si>
  <si>
    <t xml:space="preserve">рамках               </t>
  </si>
  <si>
    <t xml:space="preserve">технологического     </t>
  </si>
  <si>
    <t xml:space="preserve">процесса             </t>
  </si>
  <si>
    <t xml:space="preserve">Валовая прибыль от   </t>
  </si>
  <si>
    <t xml:space="preserve">продажи товаров и    </t>
  </si>
  <si>
    <t xml:space="preserve">услуг по             </t>
  </si>
  <si>
    <t xml:space="preserve">регулируемому виду   </t>
  </si>
  <si>
    <t xml:space="preserve">Чистая прибыль по    </t>
  </si>
  <si>
    <t xml:space="preserve">деятельности, в том  </t>
  </si>
  <si>
    <t xml:space="preserve">размер чистой        </t>
  </si>
  <si>
    <t>прибыли, расходуемой</t>
  </si>
  <si>
    <t xml:space="preserve">на финансирование    </t>
  </si>
  <si>
    <t xml:space="preserve">мероприятий,         </t>
  </si>
  <si>
    <t xml:space="preserve">предусмотренных      </t>
  </si>
  <si>
    <t xml:space="preserve">инвестиционной       </t>
  </si>
  <si>
    <t xml:space="preserve">программой           </t>
  </si>
  <si>
    <t xml:space="preserve">организации по       </t>
  </si>
  <si>
    <t xml:space="preserve">развитию системы     </t>
  </si>
  <si>
    <t xml:space="preserve">водоотведения и      </t>
  </si>
  <si>
    <t xml:space="preserve">(или) объектов по    </t>
  </si>
  <si>
    <t xml:space="preserve">очистке сточных вод  </t>
  </si>
  <si>
    <t xml:space="preserve">Изменение стоимости  </t>
  </si>
  <si>
    <t xml:space="preserve">основных фондов, в   </t>
  </si>
  <si>
    <t xml:space="preserve">за счет ввода в      </t>
  </si>
  <si>
    <t xml:space="preserve">эксплуатацию         </t>
  </si>
  <si>
    <t xml:space="preserve">за счет вывода из    </t>
  </si>
  <si>
    <t xml:space="preserve">эксплуатации         </t>
  </si>
  <si>
    <t xml:space="preserve">Объем сточных вод,   </t>
  </si>
  <si>
    <t xml:space="preserve">принятых от          </t>
  </si>
  <si>
    <t xml:space="preserve">потребителей         </t>
  </si>
  <si>
    <t xml:space="preserve">оказываемых услуг    </t>
  </si>
  <si>
    <t>тыс. куб.</t>
  </si>
  <si>
    <t xml:space="preserve">м         </t>
  </si>
  <si>
    <t xml:space="preserve">принятых от других   </t>
  </si>
  <si>
    <t xml:space="preserve">регулируемых         </t>
  </si>
  <si>
    <t xml:space="preserve">организаций в сфере  </t>
  </si>
  <si>
    <t xml:space="preserve">(или) очистки        </t>
  </si>
  <si>
    <t xml:space="preserve">пропущенных через    </t>
  </si>
  <si>
    <t xml:space="preserve">очистные сооружения  </t>
  </si>
  <si>
    <t xml:space="preserve">Протяженность        </t>
  </si>
  <si>
    <t xml:space="preserve">канализационных      </t>
  </si>
  <si>
    <t>сетей (в однотрубном</t>
  </si>
  <si>
    <t xml:space="preserve">исчислении)          </t>
  </si>
  <si>
    <t xml:space="preserve">км        </t>
  </si>
  <si>
    <t xml:space="preserve">Количество насосных  </t>
  </si>
  <si>
    <t xml:space="preserve">станций              </t>
  </si>
  <si>
    <t xml:space="preserve">шт.       </t>
  </si>
  <si>
    <t xml:space="preserve">Количество очистных  </t>
  </si>
  <si>
    <t xml:space="preserve">сооружений           </t>
  </si>
  <si>
    <t>13 &lt;**&gt;</t>
  </si>
  <si>
    <t xml:space="preserve">Годовая              </t>
  </si>
  <si>
    <t xml:space="preserve">бухгалтерская        </t>
  </si>
  <si>
    <t xml:space="preserve">отчетность           </t>
  </si>
  <si>
    <t xml:space="preserve">форма N 1 -          </t>
  </si>
  <si>
    <t xml:space="preserve">бухгалтерский баланс </t>
  </si>
  <si>
    <t xml:space="preserve">форма N 2 - отчет о  </t>
  </si>
  <si>
    <t xml:space="preserve">прибылях и убытках   </t>
  </si>
  <si>
    <t>форма N 3 - отчет об</t>
  </si>
  <si>
    <t xml:space="preserve">изменении капитала   </t>
  </si>
  <si>
    <t xml:space="preserve">форма N 4 - отчет о  </t>
  </si>
  <si>
    <t xml:space="preserve">движении денежных    </t>
  </si>
  <si>
    <t xml:space="preserve">форма N 5 -          </t>
  </si>
  <si>
    <t xml:space="preserve">приложение к балансу 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</si>
  <si>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баланса.</t>
  </si>
  <si>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</si>
  <si>
    <t>водоотведения и очистки сточных вод на 2010 год</t>
  </si>
  <si>
    <t>ОАО "Богучанская ГЭС"</t>
  </si>
  <si>
    <t>Увеличение затрат объясняется ростом заработной платы (тарифная ставка рабочего I разряда увеличилась с 3500 руб. до 3667 руб.).</t>
  </si>
  <si>
    <t>Увеличение затрат на отчисления на социальные нужды связано с ростом заработной платы персонала.</t>
  </si>
  <si>
    <t>Разница объясняется тем, что по факту 2010 года распределение затрат производилось по прямым затратам (согласно Учетной политике)</t>
  </si>
  <si>
    <t>Планировалось провести капитальный ремонт водонапорного коллектора, данная работа перенесена на 2011 год</t>
  </si>
  <si>
    <t>Увеличение выручки связано с ростом объемов реализации и уменьшением себестоимости</t>
  </si>
  <si>
    <t>Производились работы по содержанию, обслуживанию и обеспечению рабочего состояния оборудования, зданий и сооружений.</t>
  </si>
  <si>
    <t>За счет фактических затрат</t>
  </si>
  <si>
    <t>По факту приобретения бытовых помещений для рабочих ВКХ не было произведено.</t>
  </si>
  <si>
    <t>Рост затрат связан с тем, что значительно увеличились цены на электроэнергию (нерегулируемая часть тарифа).</t>
  </si>
  <si>
    <t>Частичное окончание срока начисления амортизации ОС</t>
  </si>
  <si>
    <t>Проведение и измерение анализов поверхностных и сточных вод, а также проведение микробиологического исследования воды по факту 2010г.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</si>
</sst>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10">
    <font>
      <sz val="10"/>
      <name val="Arial"/>
      <family val="0"/>
    </font>
    <font>
      <sz val="12"/>
      <name val="Times New Roman"/>
      <family val="1"/>
    </font>
    <font>
      <sz val="10"/>
      <name val="Courier New"/>
      <family val="3"/>
    </font>
    <font>
      <b/>
      <sz val="10"/>
      <name val="Arial"/>
      <family val="0"/>
    </font>
    <font>
      <b/>
      <sz val="12"/>
      <name val="Times New Roman"/>
      <family val="1"/>
    </font>
    <font>
      <b/>
      <sz val="10"/>
      <name val="Courier New"/>
      <family val="3"/>
    </font>
    <font>
      <b/>
      <sz val="8"/>
      <name val="Times New Roman"/>
      <family val="1"/>
    </font>
    <font>
      <b/>
      <sz val="8"/>
      <name val="Arial"/>
      <family val="0"/>
    </font>
    <font>
      <b/>
      <u val="single"/>
      <sz val="16"/>
      <name val="Courier New"/>
      <family val="3"/>
    </font>
    <font>
      <sz val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" fontId="1" fillId="0" borderId="4" xfId="0" applyNumberFormat="1" applyFont="1" applyBorder="1" applyAlignment="1">
      <alignment horizontal="center" vertical="top" wrapText="1"/>
    </xf>
    <xf numFmtId="16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" fontId="1" fillId="0" borderId="5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="75" zoomScaleNormal="75" workbookViewId="0" topLeftCell="A1">
      <pane xSplit="2" ySplit="15" topLeftCell="C14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E153" sqref="E153:E159"/>
    </sheetView>
  </sheetViews>
  <sheetFormatPr defaultColWidth="9.140625" defaultRowHeight="12.75"/>
  <cols>
    <col min="1" max="1" width="13.8515625" style="1" customWidth="1"/>
    <col min="2" max="5" width="27.421875" style="0" customWidth="1"/>
    <col min="6" max="6" width="32.421875" style="0" customWidth="1"/>
  </cols>
  <sheetData>
    <row r="1" spans="1:6" s="9" customFormat="1" ht="15.75">
      <c r="A1" s="7"/>
      <c r="F1" s="12" t="s">
        <v>28</v>
      </c>
    </row>
    <row r="2" s="9" customFormat="1" ht="15.75">
      <c r="A2" s="8"/>
    </row>
    <row r="3" spans="1:6" s="9" customFormat="1" ht="15.75">
      <c r="A3" s="13" t="s">
        <v>29</v>
      </c>
      <c r="B3" s="13"/>
      <c r="C3" s="13"/>
      <c r="D3" s="13"/>
      <c r="E3" s="13"/>
      <c r="F3" s="13"/>
    </row>
    <row r="4" spans="1:6" s="9" customFormat="1" ht="15.75">
      <c r="A4" s="13" t="s">
        <v>30</v>
      </c>
      <c r="B4" s="13"/>
      <c r="C4" s="13"/>
      <c r="D4" s="13"/>
      <c r="E4" s="13"/>
      <c r="F4" s="13"/>
    </row>
    <row r="5" spans="1:6" s="9" customFormat="1" ht="15.75">
      <c r="A5" s="13" t="s">
        <v>31</v>
      </c>
      <c r="B5" s="13"/>
      <c r="C5" s="13"/>
      <c r="D5" s="13"/>
      <c r="E5" s="13"/>
      <c r="F5" s="13"/>
    </row>
    <row r="6" spans="1:6" s="9" customFormat="1" ht="15.75">
      <c r="A6" s="13" t="s">
        <v>195</v>
      </c>
      <c r="B6" s="13"/>
      <c r="C6" s="13"/>
      <c r="D6" s="13"/>
      <c r="E6" s="13"/>
      <c r="F6" s="13"/>
    </row>
    <row r="7" s="9" customFormat="1" ht="15.75">
      <c r="A7" s="8"/>
    </row>
    <row r="8" spans="1:6" s="9" customFormat="1" ht="21">
      <c r="A8" s="14" t="s">
        <v>196</v>
      </c>
      <c r="B8" s="14"/>
      <c r="C8" s="14"/>
      <c r="D8" s="14"/>
      <c r="E8" s="14"/>
      <c r="F8" s="14"/>
    </row>
    <row r="9" spans="1:6" s="9" customFormat="1" ht="13.5">
      <c r="A9" s="15" t="s">
        <v>27</v>
      </c>
      <c r="B9" s="15"/>
      <c r="C9" s="15"/>
      <c r="D9" s="15"/>
      <c r="E9" s="15"/>
      <c r="F9" s="15"/>
    </row>
    <row r="10" s="9" customFormat="1" ht="16.5" thickBot="1">
      <c r="A10" s="8"/>
    </row>
    <row r="11" spans="1:6" s="9" customFormat="1" ht="15.75">
      <c r="A11" s="59" t="s">
        <v>32</v>
      </c>
      <c r="B11" s="60" t="s">
        <v>34</v>
      </c>
      <c r="C11" s="60" t="s">
        <v>36</v>
      </c>
      <c r="D11" s="61" t="s">
        <v>38</v>
      </c>
      <c r="E11" s="62"/>
      <c r="F11" s="63" t="s">
        <v>40</v>
      </c>
    </row>
    <row r="12" spans="1:6" s="9" customFormat="1" ht="16.5" thickBot="1">
      <c r="A12" s="64" t="s">
        <v>33</v>
      </c>
      <c r="B12" s="65" t="s">
        <v>35</v>
      </c>
      <c r="C12" s="65" t="s">
        <v>37</v>
      </c>
      <c r="D12" s="66" t="s">
        <v>39</v>
      </c>
      <c r="E12" s="67"/>
      <c r="F12" s="68"/>
    </row>
    <row r="13" spans="1:6" s="9" customFormat="1" ht="15.75">
      <c r="A13" s="63"/>
      <c r="B13" s="63"/>
      <c r="C13" s="63"/>
      <c r="D13" s="69" t="s">
        <v>41</v>
      </c>
      <c r="E13" s="69" t="s">
        <v>43</v>
      </c>
      <c r="F13" s="63"/>
    </row>
    <row r="14" spans="1:6" s="9" customFormat="1" ht="16.5" thickBot="1">
      <c r="A14" s="68"/>
      <c r="B14" s="68"/>
      <c r="C14" s="68"/>
      <c r="D14" s="65" t="s">
        <v>42</v>
      </c>
      <c r="E14" s="65" t="s">
        <v>44</v>
      </c>
      <c r="F14" s="68"/>
    </row>
    <row r="15" spans="1:6" s="10" customFormat="1" ht="12" thickBot="1">
      <c r="A15" s="70">
        <v>1</v>
      </c>
      <c r="B15" s="71">
        <v>2</v>
      </c>
      <c r="C15" s="71">
        <v>3</v>
      </c>
      <c r="D15" s="71">
        <v>4</v>
      </c>
      <c r="E15" s="71">
        <v>5</v>
      </c>
      <c r="F15" s="71">
        <v>6</v>
      </c>
    </row>
    <row r="16" spans="1:6" ht="15" customHeight="1">
      <c r="A16" s="17">
        <v>1</v>
      </c>
      <c r="B16" s="3" t="s">
        <v>45</v>
      </c>
      <c r="C16" s="20" t="s">
        <v>47</v>
      </c>
      <c r="D16" s="17"/>
      <c r="E16" s="57"/>
      <c r="F16" s="20"/>
    </row>
    <row r="17" spans="1:6" ht="15" customHeight="1" thickBot="1">
      <c r="A17" s="19"/>
      <c r="B17" s="4" t="s">
        <v>46</v>
      </c>
      <c r="C17" s="21"/>
      <c r="D17" s="19"/>
      <c r="E17" s="58"/>
      <c r="F17" s="21"/>
    </row>
    <row r="18" spans="1:6" ht="16.5" customHeight="1">
      <c r="A18" s="17">
        <v>2</v>
      </c>
      <c r="B18" s="3" t="s">
        <v>48</v>
      </c>
      <c r="C18" s="20" t="s">
        <v>50</v>
      </c>
      <c r="D18" s="40">
        <f>D149*216.14</f>
        <v>22478.559999999998</v>
      </c>
      <c r="E18" s="40">
        <f>E149*216.14</f>
        <v>38040.64</v>
      </c>
      <c r="F18" s="54" t="s">
        <v>201</v>
      </c>
    </row>
    <row r="19" spans="1:6" ht="16.5" customHeight="1">
      <c r="A19" s="18"/>
      <c r="B19" s="3" t="s">
        <v>49</v>
      </c>
      <c r="C19" s="28"/>
      <c r="D19" s="43"/>
      <c r="E19" s="43"/>
      <c r="F19" s="55"/>
    </row>
    <row r="20" spans="1:6" ht="54.75" customHeight="1" thickBot="1">
      <c r="A20" s="19"/>
      <c r="B20" s="4" t="s">
        <v>46</v>
      </c>
      <c r="C20" s="21"/>
      <c r="D20" s="41"/>
      <c r="E20" s="41"/>
      <c r="F20" s="55"/>
    </row>
    <row r="21" spans="1:6" ht="18" customHeight="1">
      <c r="A21" s="17">
        <v>3</v>
      </c>
      <c r="B21" s="3" t="s">
        <v>51</v>
      </c>
      <c r="C21" s="20" t="s">
        <v>50</v>
      </c>
      <c r="D21" s="29">
        <v>22037.72</v>
      </c>
      <c r="E21" s="29">
        <v>15301.819</v>
      </c>
      <c r="F21" s="20"/>
    </row>
    <row r="22" spans="1:6" ht="18" customHeight="1">
      <c r="A22" s="18"/>
      <c r="B22" s="3" t="s">
        <v>52</v>
      </c>
      <c r="C22" s="28"/>
      <c r="D22" s="34"/>
      <c r="E22" s="34"/>
      <c r="F22" s="28"/>
    </row>
    <row r="23" spans="1:6" ht="18" customHeight="1">
      <c r="A23" s="18"/>
      <c r="B23" s="3" t="s">
        <v>53</v>
      </c>
      <c r="C23" s="28"/>
      <c r="D23" s="34"/>
      <c r="E23" s="34"/>
      <c r="F23" s="28"/>
    </row>
    <row r="24" spans="1:6" ht="18" customHeight="1">
      <c r="A24" s="18"/>
      <c r="B24" s="3" t="s">
        <v>54</v>
      </c>
      <c r="C24" s="28"/>
      <c r="D24" s="34"/>
      <c r="E24" s="34"/>
      <c r="F24" s="28"/>
    </row>
    <row r="25" spans="1:6" ht="18" customHeight="1">
      <c r="A25" s="18"/>
      <c r="B25" s="3" t="s">
        <v>55</v>
      </c>
      <c r="C25" s="28"/>
      <c r="D25" s="34"/>
      <c r="E25" s="34"/>
      <c r="F25" s="28"/>
    </row>
    <row r="26" spans="1:6" ht="18" customHeight="1" thickBot="1">
      <c r="A26" s="19"/>
      <c r="B26" s="4" t="s">
        <v>56</v>
      </c>
      <c r="C26" s="21"/>
      <c r="D26" s="30"/>
      <c r="E26" s="30"/>
      <c r="F26" s="21"/>
    </row>
    <row r="27" spans="1:6" ht="17.25" customHeight="1">
      <c r="A27" s="22" t="s">
        <v>0</v>
      </c>
      <c r="B27" s="3" t="s">
        <v>57</v>
      </c>
      <c r="C27" s="20" t="s">
        <v>50</v>
      </c>
      <c r="D27" s="20"/>
      <c r="E27" s="20"/>
      <c r="F27" s="20"/>
    </row>
    <row r="28" spans="1:6" ht="17.25" customHeight="1">
      <c r="A28" s="33"/>
      <c r="B28" s="3" t="s">
        <v>58</v>
      </c>
      <c r="C28" s="28"/>
      <c r="D28" s="28"/>
      <c r="E28" s="28"/>
      <c r="F28" s="28"/>
    </row>
    <row r="29" spans="1:6" ht="17.25" customHeight="1">
      <c r="A29" s="33"/>
      <c r="B29" s="3" t="s">
        <v>59</v>
      </c>
      <c r="C29" s="28"/>
      <c r="D29" s="28"/>
      <c r="E29" s="28"/>
      <c r="F29" s="28"/>
    </row>
    <row r="30" spans="1:6" ht="17.25" customHeight="1" thickBot="1">
      <c r="A30" s="23"/>
      <c r="B30" s="4" t="s">
        <v>60</v>
      </c>
      <c r="C30" s="21"/>
      <c r="D30" s="21"/>
      <c r="E30" s="21"/>
      <c r="F30" s="21"/>
    </row>
    <row r="31" spans="1:6" ht="18.75" customHeight="1" thickBot="1">
      <c r="A31" s="6"/>
      <c r="B31" s="4" t="s">
        <v>61</v>
      </c>
      <c r="C31" s="4" t="s">
        <v>62</v>
      </c>
      <c r="D31" s="4"/>
      <c r="E31" s="4"/>
      <c r="F31" s="4"/>
    </row>
    <row r="32" spans="1:6" ht="16.5" thickBot="1">
      <c r="A32" s="6"/>
      <c r="B32" s="4" t="s">
        <v>63</v>
      </c>
      <c r="C32" s="4" t="s">
        <v>64</v>
      </c>
      <c r="D32" s="4"/>
      <c r="E32" s="4"/>
      <c r="F32" s="4"/>
    </row>
    <row r="33" spans="1:6" ht="16.5" customHeight="1">
      <c r="A33" s="22" t="s">
        <v>1</v>
      </c>
      <c r="B33" s="3" t="s">
        <v>65</v>
      </c>
      <c r="C33" s="20" t="s">
        <v>50</v>
      </c>
      <c r="D33" s="29">
        <v>689.65</v>
      </c>
      <c r="E33" s="24">
        <v>879.41248</v>
      </c>
      <c r="F33" s="54" t="s">
        <v>205</v>
      </c>
    </row>
    <row r="34" spans="1:6" ht="16.5" customHeight="1">
      <c r="A34" s="33"/>
      <c r="B34" s="3" t="s">
        <v>66</v>
      </c>
      <c r="C34" s="28"/>
      <c r="D34" s="34"/>
      <c r="E34" s="18"/>
      <c r="F34" s="55"/>
    </row>
    <row r="35" spans="1:6" ht="16.5" customHeight="1">
      <c r="A35" s="33"/>
      <c r="B35" s="3" t="s">
        <v>67</v>
      </c>
      <c r="C35" s="28"/>
      <c r="D35" s="34"/>
      <c r="E35" s="18"/>
      <c r="F35" s="55"/>
    </row>
    <row r="36" spans="1:6" ht="16.5" customHeight="1">
      <c r="A36" s="33"/>
      <c r="B36" s="3" t="s">
        <v>68</v>
      </c>
      <c r="C36" s="28"/>
      <c r="D36" s="34"/>
      <c r="E36" s="18"/>
      <c r="F36" s="55"/>
    </row>
    <row r="37" spans="1:6" ht="16.5" customHeight="1">
      <c r="A37" s="33"/>
      <c r="B37" s="3" t="s">
        <v>69</v>
      </c>
      <c r="C37" s="28"/>
      <c r="D37" s="34"/>
      <c r="E37" s="18"/>
      <c r="F37" s="55"/>
    </row>
    <row r="38" spans="1:6" ht="16.5" customHeight="1">
      <c r="A38" s="33"/>
      <c r="B38" s="3" t="s">
        <v>70</v>
      </c>
      <c r="C38" s="28"/>
      <c r="D38" s="34"/>
      <c r="E38" s="18"/>
      <c r="F38" s="55"/>
    </row>
    <row r="39" spans="1:6" ht="16.5" customHeight="1">
      <c r="A39" s="33"/>
      <c r="B39" s="3" t="s">
        <v>71</v>
      </c>
      <c r="C39" s="28"/>
      <c r="D39" s="34"/>
      <c r="E39" s="18"/>
      <c r="F39" s="55"/>
    </row>
    <row r="40" spans="1:6" ht="16.5" customHeight="1">
      <c r="A40" s="33"/>
      <c r="B40" s="3" t="s">
        <v>72</v>
      </c>
      <c r="C40" s="28"/>
      <c r="D40" s="34"/>
      <c r="E40" s="18"/>
      <c r="F40" s="55"/>
    </row>
    <row r="41" spans="1:6" ht="16.5" customHeight="1" thickBot="1">
      <c r="A41" s="23"/>
      <c r="B41" s="4" t="s">
        <v>73</v>
      </c>
      <c r="C41" s="21"/>
      <c r="D41" s="30"/>
      <c r="E41" s="19"/>
      <c r="F41" s="56"/>
    </row>
    <row r="42" spans="1:6" ht="16.5" customHeight="1" thickBot="1">
      <c r="A42" s="11" t="s">
        <v>2</v>
      </c>
      <c r="B42" s="4" t="s">
        <v>74</v>
      </c>
      <c r="C42" s="4" t="s">
        <v>50</v>
      </c>
      <c r="D42" s="4"/>
      <c r="E42" s="4"/>
      <c r="F42" s="4"/>
    </row>
    <row r="43" spans="1:6" ht="16.5" customHeight="1">
      <c r="A43" s="35" t="s">
        <v>3</v>
      </c>
      <c r="B43" s="3" t="s">
        <v>75</v>
      </c>
      <c r="C43" s="20" t="s">
        <v>77</v>
      </c>
      <c r="D43" s="20"/>
      <c r="E43" s="20"/>
      <c r="F43" s="20"/>
    </row>
    <row r="44" spans="1:6" ht="16.5" customHeight="1" thickBot="1">
      <c r="A44" s="37"/>
      <c r="B44" s="4" t="s">
        <v>76</v>
      </c>
      <c r="C44" s="21"/>
      <c r="D44" s="21"/>
      <c r="E44" s="21"/>
      <c r="F44" s="21"/>
    </row>
    <row r="45" spans="1:6" ht="16.5" customHeight="1">
      <c r="A45" s="35" t="s">
        <v>4</v>
      </c>
      <c r="B45" s="3" t="s">
        <v>78</v>
      </c>
      <c r="C45" s="20" t="s">
        <v>80</v>
      </c>
      <c r="D45" s="20"/>
      <c r="E45" s="20"/>
      <c r="F45" s="20"/>
    </row>
    <row r="46" spans="1:6" ht="16.5" customHeight="1" thickBot="1">
      <c r="A46" s="37"/>
      <c r="B46" s="4" t="s">
        <v>79</v>
      </c>
      <c r="C46" s="21"/>
      <c r="D46" s="21"/>
      <c r="E46" s="21"/>
      <c r="F46" s="21"/>
    </row>
    <row r="47" spans="1:6" ht="16.5" customHeight="1">
      <c r="A47" s="35" t="s">
        <v>5</v>
      </c>
      <c r="B47" s="3" t="s">
        <v>81</v>
      </c>
      <c r="C47" s="20" t="s">
        <v>84</v>
      </c>
      <c r="D47" s="20"/>
      <c r="E47" s="20"/>
      <c r="F47" s="20"/>
    </row>
    <row r="48" spans="1:6" ht="16.5" customHeight="1">
      <c r="A48" s="36"/>
      <c r="B48" s="3" t="s">
        <v>82</v>
      </c>
      <c r="C48" s="28"/>
      <c r="D48" s="28"/>
      <c r="E48" s="28"/>
      <c r="F48" s="28"/>
    </row>
    <row r="49" spans="1:6" ht="16.5" thickBot="1">
      <c r="A49" s="37"/>
      <c r="B49" s="4" t="s">
        <v>83</v>
      </c>
      <c r="C49" s="21"/>
      <c r="D49" s="21"/>
      <c r="E49" s="21"/>
      <c r="F49" s="21"/>
    </row>
    <row r="50" spans="1:6" ht="17.25" customHeight="1">
      <c r="A50" s="22" t="s">
        <v>6</v>
      </c>
      <c r="B50" s="3" t="s">
        <v>65</v>
      </c>
      <c r="C50" s="20" t="s">
        <v>50</v>
      </c>
      <c r="D50" s="17">
        <v>0</v>
      </c>
      <c r="E50" s="17">
        <v>0</v>
      </c>
      <c r="F50" s="20"/>
    </row>
    <row r="51" spans="1:6" ht="17.25" customHeight="1">
      <c r="A51" s="33"/>
      <c r="B51" s="3" t="s">
        <v>85</v>
      </c>
      <c r="C51" s="28"/>
      <c r="D51" s="18"/>
      <c r="E51" s="18"/>
      <c r="F51" s="28"/>
    </row>
    <row r="52" spans="1:6" ht="17.25" customHeight="1">
      <c r="A52" s="33"/>
      <c r="B52" s="3" t="s">
        <v>86</v>
      </c>
      <c r="C52" s="28"/>
      <c r="D52" s="18"/>
      <c r="E52" s="18"/>
      <c r="F52" s="28"/>
    </row>
    <row r="53" spans="1:6" ht="17.25" customHeight="1">
      <c r="A53" s="33"/>
      <c r="B53" s="3" t="s">
        <v>72</v>
      </c>
      <c r="C53" s="28"/>
      <c r="D53" s="18"/>
      <c r="E53" s="18"/>
      <c r="F53" s="28"/>
    </row>
    <row r="54" spans="1:6" ht="17.25" customHeight="1" thickBot="1">
      <c r="A54" s="23"/>
      <c r="B54" s="4" t="s">
        <v>87</v>
      </c>
      <c r="C54" s="21"/>
      <c r="D54" s="19"/>
      <c r="E54" s="19"/>
      <c r="F54" s="21"/>
    </row>
    <row r="55" spans="1:6" ht="17.25" customHeight="1">
      <c r="A55" s="22" t="s">
        <v>7</v>
      </c>
      <c r="B55" s="3" t="s">
        <v>57</v>
      </c>
      <c r="C55" s="20" t="s">
        <v>50</v>
      </c>
      <c r="D55" s="29">
        <v>4419.9</v>
      </c>
      <c r="E55" s="29">
        <v>4722.64363</v>
      </c>
      <c r="F55" s="20" t="s">
        <v>197</v>
      </c>
    </row>
    <row r="56" spans="1:6" ht="17.25" customHeight="1">
      <c r="A56" s="33"/>
      <c r="B56" s="3" t="s">
        <v>88</v>
      </c>
      <c r="C56" s="28"/>
      <c r="D56" s="34"/>
      <c r="E56" s="34"/>
      <c r="F56" s="28"/>
    </row>
    <row r="57" spans="1:6" ht="17.25" customHeight="1">
      <c r="A57" s="33"/>
      <c r="B57" s="3" t="s">
        <v>89</v>
      </c>
      <c r="C57" s="28"/>
      <c r="D57" s="34"/>
      <c r="E57" s="34"/>
      <c r="F57" s="28"/>
    </row>
    <row r="58" spans="1:6" ht="35.25" customHeight="1" thickBot="1">
      <c r="A58" s="23"/>
      <c r="B58" s="4" t="s">
        <v>90</v>
      </c>
      <c r="C58" s="21"/>
      <c r="D58" s="30"/>
      <c r="E58" s="30"/>
      <c r="F58" s="21"/>
    </row>
    <row r="59" spans="1:6" ht="15.75" customHeight="1">
      <c r="A59" s="35" t="s">
        <v>10</v>
      </c>
      <c r="B59" s="3" t="s">
        <v>91</v>
      </c>
      <c r="C59" s="20" t="s">
        <v>94</v>
      </c>
      <c r="D59" s="17">
        <v>19</v>
      </c>
      <c r="E59" s="17">
        <v>18</v>
      </c>
      <c r="F59" s="20"/>
    </row>
    <row r="60" spans="1:6" ht="15.75" customHeight="1">
      <c r="A60" s="36"/>
      <c r="B60" s="3" t="s">
        <v>92</v>
      </c>
      <c r="C60" s="28"/>
      <c r="D60" s="18"/>
      <c r="E60" s="18"/>
      <c r="F60" s="28"/>
    </row>
    <row r="61" spans="1:6" ht="15.75" customHeight="1">
      <c r="A61" s="36"/>
      <c r="B61" s="3" t="s">
        <v>93</v>
      </c>
      <c r="C61" s="28"/>
      <c r="D61" s="18"/>
      <c r="E61" s="18"/>
      <c r="F61" s="28"/>
    </row>
    <row r="62" spans="1:6" ht="15.75" customHeight="1">
      <c r="A62" s="36"/>
      <c r="B62" s="3" t="s">
        <v>89</v>
      </c>
      <c r="C62" s="28"/>
      <c r="D62" s="18"/>
      <c r="E62" s="18"/>
      <c r="F62" s="28"/>
    </row>
    <row r="63" spans="1:6" ht="15.75" customHeight="1" thickBot="1">
      <c r="A63" s="37"/>
      <c r="B63" s="4" t="s">
        <v>90</v>
      </c>
      <c r="C63" s="21"/>
      <c r="D63" s="19"/>
      <c r="E63" s="19"/>
      <c r="F63" s="21"/>
    </row>
    <row r="64" spans="1:6" ht="17.25" customHeight="1">
      <c r="A64" s="22" t="s">
        <v>8</v>
      </c>
      <c r="B64" s="3" t="s">
        <v>95</v>
      </c>
      <c r="C64" s="20" t="s">
        <v>50</v>
      </c>
      <c r="D64" s="29">
        <v>1206.63</v>
      </c>
      <c r="E64" s="29">
        <v>1227.45119</v>
      </c>
      <c r="F64" s="48" t="s">
        <v>198</v>
      </c>
    </row>
    <row r="65" spans="1:6" ht="17.25" customHeight="1">
      <c r="A65" s="33"/>
      <c r="B65" s="3" t="s">
        <v>96</v>
      </c>
      <c r="C65" s="28"/>
      <c r="D65" s="34"/>
      <c r="E65" s="34"/>
      <c r="F65" s="49"/>
    </row>
    <row r="66" spans="1:6" ht="17.25" customHeight="1">
      <c r="A66" s="33"/>
      <c r="B66" s="3" t="s">
        <v>93</v>
      </c>
      <c r="C66" s="28"/>
      <c r="D66" s="34"/>
      <c r="E66" s="34"/>
      <c r="F66" s="49"/>
    </row>
    <row r="67" spans="1:6" ht="17.25" customHeight="1">
      <c r="A67" s="33"/>
      <c r="B67" s="3" t="s">
        <v>89</v>
      </c>
      <c r="C67" s="28"/>
      <c r="D67" s="34"/>
      <c r="E67" s="34"/>
      <c r="F67" s="49"/>
    </row>
    <row r="68" spans="1:6" ht="31.5" customHeight="1" thickBot="1">
      <c r="A68" s="23"/>
      <c r="B68" s="4" t="s">
        <v>90</v>
      </c>
      <c r="C68" s="21"/>
      <c r="D68" s="30"/>
      <c r="E68" s="30"/>
      <c r="F68" s="50"/>
    </row>
    <row r="69" spans="1:6" ht="18" customHeight="1">
      <c r="A69" s="22" t="s">
        <v>9</v>
      </c>
      <c r="B69" s="3" t="s">
        <v>65</v>
      </c>
      <c r="C69" s="20" t="s">
        <v>50</v>
      </c>
      <c r="D69" s="29">
        <v>1445.24</v>
      </c>
      <c r="E69" s="29">
        <v>1347.31872</v>
      </c>
      <c r="F69" s="51" t="s">
        <v>206</v>
      </c>
    </row>
    <row r="70" spans="1:6" ht="18" customHeight="1">
      <c r="A70" s="33"/>
      <c r="B70" s="3" t="s">
        <v>97</v>
      </c>
      <c r="C70" s="28"/>
      <c r="D70" s="34"/>
      <c r="E70" s="34"/>
      <c r="F70" s="52"/>
    </row>
    <row r="71" spans="1:6" ht="18" customHeight="1">
      <c r="A71" s="33"/>
      <c r="B71" s="3" t="s">
        <v>98</v>
      </c>
      <c r="C71" s="28"/>
      <c r="D71" s="34"/>
      <c r="E71" s="34"/>
      <c r="F71" s="52"/>
    </row>
    <row r="72" spans="1:6" ht="34.5" customHeight="1" thickBot="1">
      <c r="A72" s="23"/>
      <c r="B72" s="4" t="s">
        <v>99</v>
      </c>
      <c r="C72" s="21"/>
      <c r="D72" s="30"/>
      <c r="E72" s="30"/>
      <c r="F72" s="53"/>
    </row>
    <row r="73" spans="1:6" ht="18" customHeight="1">
      <c r="A73" s="22" t="s">
        <v>11</v>
      </c>
      <c r="B73" s="3" t="s">
        <v>100</v>
      </c>
      <c r="C73" s="20" t="s">
        <v>50</v>
      </c>
      <c r="D73" s="17">
        <v>0</v>
      </c>
      <c r="E73" s="24">
        <v>0.005690000000000001</v>
      </c>
      <c r="F73" s="20"/>
    </row>
    <row r="74" spans="1:6" ht="18" customHeight="1">
      <c r="A74" s="33"/>
      <c r="B74" s="3" t="s">
        <v>101</v>
      </c>
      <c r="C74" s="28"/>
      <c r="D74" s="18"/>
      <c r="E74" s="18"/>
      <c r="F74" s="28"/>
    </row>
    <row r="75" spans="1:6" ht="18" customHeight="1">
      <c r="A75" s="33"/>
      <c r="B75" s="3" t="s">
        <v>102</v>
      </c>
      <c r="C75" s="28"/>
      <c r="D75" s="18"/>
      <c r="E75" s="18"/>
      <c r="F75" s="28"/>
    </row>
    <row r="76" spans="1:6" ht="18" customHeight="1">
      <c r="A76" s="33"/>
      <c r="B76" s="3" t="s">
        <v>72</v>
      </c>
      <c r="C76" s="28"/>
      <c r="D76" s="18"/>
      <c r="E76" s="18"/>
      <c r="F76" s="28"/>
    </row>
    <row r="77" spans="1:6" ht="18" customHeight="1" thickBot="1">
      <c r="A77" s="23"/>
      <c r="B77" s="4" t="s">
        <v>87</v>
      </c>
      <c r="C77" s="21"/>
      <c r="D77" s="19"/>
      <c r="E77" s="19"/>
      <c r="F77" s="21"/>
    </row>
    <row r="78" spans="1:6" ht="17.25" customHeight="1">
      <c r="A78" s="22" t="s">
        <v>12</v>
      </c>
      <c r="B78" s="3" t="s">
        <v>103</v>
      </c>
      <c r="C78" s="20" t="s">
        <v>50</v>
      </c>
      <c r="D78" s="29">
        <v>1147.6</v>
      </c>
      <c r="E78" s="29">
        <v>2097.00251</v>
      </c>
      <c r="F78" s="38" t="s">
        <v>199</v>
      </c>
    </row>
    <row r="79" spans="1:6" ht="17.25" customHeight="1">
      <c r="A79" s="33"/>
      <c r="B79" s="3" t="s">
        <v>104</v>
      </c>
      <c r="C79" s="28"/>
      <c r="D79" s="34"/>
      <c r="E79" s="18"/>
      <c r="F79" s="47"/>
    </row>
    <row r="80" spans="1:6" ht="84" customHeight="1" thickBot="1">
      <c r="A80" s="23"/>
      <c r="B80" s="4" t="s">
        <v>105</v>
      </c>
      <c r="C80" s="21"/>
      <c r="D80" s="30"/>
      <c r="E80" s="19"/>
      <c r="F80" s="39"/>
    </row>
    <row r="81" spans="1:6" ht="18.75" customHeight="1">
      <c r="A81" s="35" t="s">
        <v>13</v>
      </c>
      <c r="B81" s="3" t="s">
        <v>57</v>
      </c>
      <c r="C81" s="20" t="s">
        <v>50</v>
      </c>
      <c r="D81" s="17">
        <v>0</v>
      </c>
      <c r="E81" s="24">
        <v>924.6511999999999</v>
      </c>
      <c r="F81" s="20"/>
    </row>
    <row r="82" spans="1:6" ht="18.75" customHeight="1">
      <c r="A82" s="36"/>
      <c r="B82" s="3" t="s">
        <v>106</v>
      </c>
      <c r="C82" s="28"/>
      <c r="D82" s="18"/>
      <c r="E82" s="18"/>
      <c r="F82" s="28"/>
    </row>
    <row r="83" spans="1:6" ht="18.75" customHeight="1" thickBot="1">
      <c r="A83" s="37"/>
      <c r="B83" s="4" t="s">
        <v>90</v>
      </c>
      <c r="C83" s="21"/>
      <c r="D83" s="19"/>
      <c r="E83" s="19"/>
      <c r="F83" s="21"/>
    </row>
    <row r="84" spans="1:6" ht="17.25" customHeight="1">
      <c r="A84" s="35" t="s">
        <v>14</v>
      </c>
      <c r="B84" s="3" t="s">
        <v>95</v>
      </c>
      <c r="C84" s="20" t="s">
        <v>50</v>
      </c>
      <c r="D84" s="17">
        <v>0</v>
      </c>
      <c r="E84" s="24">
        <v>206.75179</v>
      </c>
      <c r="F84" s="20"/>
    </row>
    <row r="85" spans="1:6" ht="17.25" customHeight="1">
      <c r="A85" s="36"/>
      <c r="B85" s="3" t="s">
        <v>96</v>
      </c>
      <c r="C85" s="28"/>
      <c r="D85" s="18"/>
      <c r="E85" s="18"/>
      <c r="F85" s="28"/>
    </row>
    <row r="86" spans="1:6" ht="17.25" customHeight="1" thickBot="1">
      <c r="A86" s="37"/>
      <c r="B86" s="4" t="s">
        <v>107</v>
      </c>
      <c r="C86" s="21"/>
      <c r="D86" s="19"/>
      <c r="E86" s="19"/>
      <c r="F86" s="21"/>
    </row>
    <row r="87" spans="1:6" ht="15.75" customHeight="1">
      <c r="A87" s="22" t="s">
        <v>15</v>
      </c>
      <c r="B87" s="3" t="s">
        <v>108</v>
      </c>
      <c r="C87" s="20" t="s">
        <v>50</v>
      </c>
      <c r="D87" s="29">
        <v>6155.99</v>
      </c>
      <c r="E87" s="29">
        <v>1965.76051</v>
      </c>
      <c r="F87" s="44"/>
    </row>
    <row r="88" spans="1:6" ht="15.75" customHeight="1">
      <c r="A88" s="33"/>
      <c r="B88" s="3" t="s">
        <v>109</v>
      </c>
      <c r="C88" s="28"/>
      <c r="D88" s="34"/>
      <c r="E88" s="18"/>
      <c r="F88" s="45"/>
    </row>
    <row r="89" spans="1:6" ht="15.75" customHeight="1">
      <c r="A89" s="33"/>
      <c r="B89" s="3" t="s">
        <v>110</v>
      </c>
      <c r="C89" s="28"/>
      <c r="D89" s="34"/>
      <c r="E89" s="18"/>
      <c r="F89" s="45"/>
    </row>
    <row r="90" spans="1:6" ht="69" customHeight="1" thickBot="1">
      <c r="A90" s="23"/>
      <c r="B90" s="4" t="s">
        <v>111</v>
      </c>
      <c r="C90" s="21"/>
      <c r="D90" s="30"/>
      <c r="E90" s="19"/>
      <c r="F90" s="46"/>
    </row>
    <row r="91" spans="1:6" ht="16.5" customHeight="1">
      <c r="A91" s="35" t="s">
        <v>16</v>
      </c>
      <c r="B91" s="3" t="s">
        <v>57</v>
      </c>
      <c r="C91" s="20" t="s">
        <v>50</v>
      </c>
      <c r="D91" s="40"/>
      <c r="E91" s="26"/>
      <c r="F91" s="20"/>
    </row>
    <row r="92" spans="1:6" ht="16.5" thickBot="1">
      <c r="A92" s="37"/>
      <c r="B92" s="4" t="s">
        <v>112</v>
      </c>
      <c r="C92" s="21"/>
      <c r="D92" s="41"/>
      <c r="E92" s="27"/>
      <c r="F92" s="21"/>
    </row>
    <row r="93" spans="1:6" ht="14.25" customHeight="1">
      <c r="A93" s="35" t="s">
        <v>17</v>
      </c>
      <c r="B93" s="3" t="s">
        <v>95</v>
      </c>
      <c r="C93" s="20" t="s">
        <v>50</v>
      </c>
      <c r="D93" s="42"/>
      <c r="E93" s="26"/>
      <c r="F93" s="20"/>
    </row>
    <row r="94" spans="1:6" ht="14.25" customHeight="1" thickBot="1">
      <c r="A94" s="37"/>
      <c r="B94" s="4" t="s">
        <v>96</v>
      </c>
      <c r="C94" s="21"/>
      <c r="D94" s="27"/>
      <c r="E94" s="27"/>
      <c r="F94" s="21"/>
    </row>
    <row r="95" spans="1:6" ht="15.75" customHeight="1">
      <c r="A95" s="22" t="s">
        <v>18</v>
      </c>
      <c r="B95" s="3" t="s">
        <v>113</v>
      </c>
      <c r="C95" s="20" t="s">
        <v>50</v>
      </c>
      <c r="D95" s="40">
        <f>D99+D103+D105</f>
        <v>5110.3</v>
      </c>
      <c r="E95" s="40">
        <f>E99+E101+E103+E105</f>
        <v>2766.96909</v>
      </c>
      <c r="F95" s="20"/>
    </row>
    <row r="96" spans="1:6" ht="15.75" customHeight="1">
      <c r="A96" s="33"/>
      <c r="B96" s="3" t="s">
        <v>114</v>
      </c>
      <c r="C96" s="28"/>
      <c r="D96" s="32"/>
      <c r="E96" s="43"/>
      <c r="F96" s="28"/>
    </row>
    <row r="97" spans="1:6" ht="15.75" customHeight="1">
      <c r="A97" s="33"/>
      <c r="B97" s="3" t="s">
        <v>115</v>
      </c>
      <c r="C97" s="28"/>
      <c r="D97" s="32"/>
      <c r="E97" s="43"/>
      <c r="F97" s="28"/>
    </row>
    <row r="98" spans="1:6" ht="15.75" customHeight="1" thickBot="1">
      <c r="A98" s="23"/>
      <c r="B98" s="4" t="s">
        <v>56</v>
      </c>
      <c r="C98" s="21"/>
      <c r="D98" s="27"/>
      <c r="E98" s="41"/>
      <c r="F98" s="21"/>
    </row>
    <row r="99" spans="1:6" ht="14.25" customHeight="1">
      <c r="A99" s="35" t="s">
        <v>19</v>
      </c>
      <c r="B99" s="3" t="s">
        <v>116</v>
      </c>
      <c r="C99" s="20" t="s">
        <v>50</v>
      </c>
      <c r="D99" s="40">
        <v>4156.7</v>
      </c>
      <c r="E99" s="42">
        <v>0</v>
      </c>
      <c r="F99" s="20" t="s">
        <v>200</v>
      </c>
    </row>
    <row r="100" spans="1:6" ht="73.5" customHeight="1" thickBot="1">
      <c r="A100" s="37"/>
      <c r="B100" s="4" t="s">
        <v>117</v>
      </c>
      <c r="C100" s="21"/>
      <c r="D100" s="41"/>
      <c r="E100" s="27"/>
      <c r="F100" s="21"/>
    </row>
    <row r="101" spans="1:6" ht="15" customHeight="1">
      <c r="A101" s="35" t="s">
        <v>20</v>
      </c>
      <c r="B101" s="3" t="s">
        <v>118</v>
      </c>
      <c r="C101" s="20" t="s">
        <v>50</v>
      </c>
      <c r="D101" s="17">
        <v>0</v>
      </c>
      <c r="E101" s="29">
        <v>2206.85373</v>
      </c>
      <c r="F101" s="38" t="s">
        <v>202</v>
      </c>
    </row>
    <row r="102" spans="1:6" ht="84" customHeight="1" thickBot="1">
      <c r="A102" s="37"/>
      <c r="B102" s="4" t="s">
        <v>117</v>
      </c>
      <c r="C102" s="21"/>
      <c r="D102" s="19"/>
      <c r="E102" s="19"/>
      <c r="F102" s="39"/>
    </row>
    <row r="103" spans="1:6" ht="15" customHeight="1">
      <c r="A103" s="35" t="s">
        <v>21</v>
      </c>
      <c r="B103" s="3" t="s">
        <v>119</v>
      </c>
      <c r="C103" s="20" t="s">
        <v>50</v>
      </c>
      <c r="D103" s="17">
        <v>749.1</v>
      </c>
      <c r="E103" s="24">
        <v>441.54687</v>
      </c>
      <c r="F103" s="20"/>
    </row>
    <row r="104" spans="1:6" ht="15" customHeight="1" thickBot="1">
      <c r="A104" s="37"/>
      <c r="B104" s="4" t="s">
        <v>120</v>
      </c>
      <c r="C104" s="21"/>
      <c r="D104" s="19"/>
      <c r="E104" s="19"/>
      <c r="F104" s="21"/>
    </row>
    <row r="105" spans="1:6" ht="15" customHeight="1">
      <c r="A105" s="35" t="s">
        <v>22</v>
      </c>
      <c r="B105" s="3" t="s">
        <v>95</v>
      </c>
      <c r="C105" s="20" t="s">
        <v>50</v>
      </c>
      <c r="D105" s="29">
        <v>204.5</v>
      </c>
      <c r="E105" s="24">
        <v>118.56849000000001</v>
      </c>
      <c r="F105" s="20"/>
    </row>
    <row r="106" spans="1:6" ht="15" customHeight="1">
      <c r="A106" s="36"/>
      <c r="B106" s="3" t="s">
        <v>121</v>
      </c>
      <c r="C106" s="28"/>
      <c r="D106" s="34"/>
      <c r="E106" s="18"/>
      <c r="F106" s="28"/>
    </row>
    <row r="107" spans="1:6" ht="15" customHeight="1">
      <c r="A107" s="36"/>
      <c r="B107" s="3" t="s">
        <v>122</v>
      </c>
      <c r="C107" s="28"/>
      <c r="D107" s="34"/>
      <c r="E107" s="18"/>
      <c r="F107" s="28"/>
    </row>
    <row r="108" spans="1:6" ht="15" customHeight="1" thickBot="1">
      <c r="A108" s="37"/>
      <c r="B108" s="4" t="s">
        <v>120</v>
      </c>
      <c r="C108" s="21"/>
      <c r="D108" s="30"/>
      <c r="E108" s="19"/>
      <c r="F108" s="21"/>
    </row>
    <row r="109" spans="1:6" ht="15" customHeight="1">
      <c r="A109" s="22" t="s">
        <v>23</v>
      </c>
      <c r="B109" s="3" t="s">
        <v>123</v>
      </c>
      <c r="C109" s="20" t="s">
        <v>50</v>
      </c>
      <c r="D109" s="29">
        <v>1862.4</v>
      </c>
      <c r="E109" s="24">
        <v>295.25518</v>
      </c>
      <c r="F109" s="20" t="s">
        <v>207</v>
      </c>
    </row>
    <row r="110" spans="1:6" ht="15" customHeight="1">
      <c r="A110" s="33"/>
      <c r="B110" s="3" t="s">
        <v>89</v>
      </c>
      <c r="C110" s="28"/>
      <c r="D110" s="34"/>
      <c r="E110" s="18"/>
      <c r="F110" s="28"/>
    </row>
    <row r="111" spans="1:6" ht="15" customHeight="1">
      <c r="A111" s="33"/>
      <c r="B111" s="3" t="s">
        <v>124</v>
      </c>
      <c r="C111" s="28"/>
      <c r="D111" s="34"/>
      <c r="E111" s="18"/>
      <c r="F111" s="28"/>
    </row>
    <row r="112" spans="1:6" ht="15" customHeight="1">
      <c r="A112" s="33"/>
      <c r="B112" s="3" t="s">
        <v>125</v>
      </c>
      <c r="C112" s="28"/>
      <c r="D112" s="34"/>
      <c r="E112" s="18"/>
      <c r="F112" s="28"/>
    </row>
    <row r="113" spans="1:6" ht="15" customHeight="1">
      <c r="A113" s="33"/>
      <c r="B113" s="3" t="s">
        <v>126</v>
      </c>
      <c r="C113" s="28"/>
      <c r="D113" s="34"/>
      <c r="E113" s="18"/>
      <c r="F113" s="28"/>
    </row>
    <row r="114" spans="1:6" ht="15" customHeight="1">
      <c r="A114" s="33"/>
      <c r="B114" s="3" t="s">
        <v>127</v>
      </c>
      <c r="C114" s="28"/>
      <c r="D114" s="34"/>
      <c r="E114" s="18"/>
      <c r="F114" s="28"/>
    </row>
    <row r="115" spans="1:6" ht="15" customHeight="1">
      <c r="A115" s="33"/>
      <c r="B115" s="3" t="s">
        <v>128</v>
      </c>
      <c r="C115" s="28"/>
      <c r="D115" s="34"/>
      <c r="E115" s="18"/>
      <c r="F115" s="28"/>
    </row>
    <row r="116" spans="1:6" ht="15" customHeight="1">
      <c r="A116" s="33"/>
      <c r="B116" s="3" t="s">
        <v>129</v>
      </c>
      <c r="C116" s="28"/>
      <c r="D116" s="34"/>
      <c r="E116" s="18"/>
      <c r="F116" s="28"/>
    </row>
    <row r="117" spans="1:6" ht="15" customHeight="1">
      <c r="A117" s="33"/>
      <c r="B117" s="3" t="s">
        <v>130</v>
      </c>
      <c r="C117" s="28"/>
      <c r="D117" s="34"/>
      <c r="E117" s="18"/>
      <c r="F117" s="28"/>
    </row>
    <row r="118" spans="1:6" ht="15" customHeight="1">
      <c r="A118" s="33"/>
      <c r="B118" s="3" t="s">
        <v>131</v>
      </c>
      <c r="C118" s="28"/>
      <c r="D118" s="34"/>
      <c r="E118" s="18"/>
      <c r="F118" s="28"/>
    </row>
    <row r="119" spans="1:6" ht="15" customHeight="1" thickBot="1">
      <c r="A119" s="23"/>
      <c r="B119" s="4" t="s">
        <v>132</v>
      </c>
      <c r="C119" s="21"/>
      <c r="D119" s="30"/>
      <c r="E119" s="19"/>
      <c r="F119" s="21"/>
    </row>
    <row r="120" spans="1:6" ht="18.75" customHeight="1">
      <c r="A120" s="17">
        <v>4</v>
      </c>
      <c r="B120" s="3" t="s">
        <v>133</v>
      </c>
      <c r="C120" s="20" t="s">
        <v>50</v>
      </c>
      <c r="D120" s="29">
        <f>D18-D21</f>
        <v>440.8399999999965</v>
      </c>
      <c r="E120" s="29">
        <f>E18-E21</f>
        <v>22738.821</v>
      </c>
      <c r="F120" s="20" t="s">
        <v>203</v>
      </c>
    </row>
    <row r="121" spans="1:6" ht="18.75" customHeight="1">
      <c r="A121" s="18"/>
      <c r="B121" s="3" t="s">
        <v>134</v>
      </c>
      <c r="C121" s="28"/>
      <c r="D121" s="18"/>
      <c r="E121" s="18"/>
      <c r="F121" s="28"/>
    </row>
    <row r="122" spans="1:6" ht="18.75" customHeight="1">
      <c r="A122" s="18"/>
      <c r="B122" s="3" t="s">
        <v>135</v>
      </c>
      <c r="C122" s="28"/>
      <c r="D122" s="18"/>
      <c r="E122" s="18"/>
      <c r="F122" s="28"/>
    </row>
    <row r="123" spans="1:6" ht="16.5" customHeight="1">
      <c r="A123" s="18"/>
      <c r="B123" s="3" t="s">
        <v>136</v>
      </c>
      <c r="C123" s="28"/>
      <c r="D123" s="18"/>
      <c r="E123" s="18"/>
      <c r="F123" s="28"/>
    </row>
    <row r="124" spans="1:6" ht="16.5" customHeight="1" thickBot="1">
      <c r="A124" s="19"/>
      <c r="B124" s="4" t="s">
        <v>46</v>
      </c>
      <c r="C124" s="21"/>
      <c r="D124" s="19"/>
      <c r="E124" s="19"/>
      <c r="F124" s="21"/>
    </row>
    <row r="125" spans="1:6" ht="18.75" customHeight="1">
      <c r="A125" s="17">
        <v>5</v>
      </c>
      <c r="B125" s="3" t="s">
        <v>137</v>
      </c>
      <c r="C125" s="20" t="s">
        <v>50</v>
      </c>
      <c r="D125" s="20"/>
      <c r="E125" s="20"/>
      <c r="F125" s="20"/>
    </row>
    <row r="126" spans="1:6" ht="18.75" customHeight="1">
      <c r="A126" s="18"/>
      <c r="B126" s="3" t="s">
        <v>136</v>
      </c>
      <c r="C126" s="28"/>
      <c r="D126" s="28"/>
      <c r="E126" s="28"/>
      <c r="F126" s="28"/>
    </row>
    <row r="127" spans="1:6" ht="18.75" customHeight="1">
      <c r="A127" s="18"/>
      <c r="B127" s="3" t="s">
        <v>138</v>
      </c>
      <c r="C127" s="28"/>
      <c r="D127" s="28"/>
      <c r="E127" s="28"/>
      <c r="F127" s="28"/>
    </row>
    <row r="128" spans="1:6" ht="16.5" thickBot="1">
      <c r="A128" s="19"/>
      <c r="B128" s="4" t="s">
        <v>111</v>
      </c>
      <c r="C128" s="21"/>
      <c r="D128" s="21"/>
      <c r="E128" s="21"/>
      <c r="F128" s="21"/>
    </row>
    <row r="129" spans="1:6" ht="17.25" customHeight="1">
      <c r="A129" s="22" t="s">
        <v>24</v>
      </c>
      <c r="B129" s="3" t="s">
        <v>139</v>
      </c>
      <c r="C129" s="20" t="s">
        <v>50</v>
      </c>
      <c r="D129" s="20"/>
      <c r="E129" s="20"/>
      <c r="F129" s="20"/>
    </row>
    <row r="130" spans="1:6" ht="17.25" customHeight="1">
      <c r="A130" s="33"/>
      <c r="B130" s="3" t="s">
        <v>140</v>
      </c>
      <c r="C130" s="28"/>
      <c r="D130" s="28"/>
      <c r="E130" s="28"/>
      <c r="F130" s="28"/>
    </row>
    <row r="131" spans="1:6" ht="17.25" customHeight="1">
      <c r="A131" s="33"/>
      <c r="B131" s="3" t="s">
        <v>141</v>
      </c>
      <c r="C131" s="28"/>
      <c r="D131" s="28"/>
      <c r="E131" s="28"/>
      <c r="F131" s="28"/>
    </row>
    <row r="132" spans="1:6" ht="17.25" customHeight="1">
      <c r="A132" s="33"/>
      <c r="B132" s="3" t="s">
        <v>142</v>
      </c>
      <c r="C132" s="28"/>
      <c r="D132" s="28"/>
      <c r="E132" s="28"/>
      <c r="F132" s="28"/>
    </row>
    <row r="133" spans="1:6" ht="17.25" customHeight="1">
      <c r="A133" s="33"/>
      <c r="B133" s="3" t="s">
        <v>143</v>
      </c>
      <c r="C133" s="28"/>
      <c r="D133" s="28"/>
      <c r="E133" s="28"/>
      <c r="F133" s="28"/>
    </row>
    <row r="134" spans="1:6" ht="17.25" customHeight="1">
      <c r="A134" s="33"/>
      <c r="B134" s="3" t="s">
        <v>144</v>
      </c>
      <c r="C134" s="28"/>
      <c r="D134" s="28"/>
      <c r="E134" s="28"/>
      <c r="F134" s="28"/>
    </row>
    <row r="135" spans="1:6" ht="17.25" customHeight="1">
      <c r="A135" s="33"/>
      <c r="B135" s="3" t="s">
        <v>145</v>
      </c>
      <c r="C135" s="28"/>
      <c r="D135" s="28"/>
      <c r="E135" s="28"/>
      <c r="F135" s="28"/>
    </row>
    <row r="136" spans="1:6" ht="17.25" customHeight="1">
      <c r="A136" s="33"/>
      <c r="B136" s="3" t="s">
        <v>49</v>
      </c>
      <c r="C136" s="28"/>
      <c r="D136" s="28"/>
      <c r="E136" s="28"/>
      <c r="F136" s="28"/>
    </row>
    <row r="137" spans="1:6" ht="17.25" customHeight="1">
      <c r="A137" s="33"/>
      <c r="B137" s="3" t="s">
        <v>146</v>
      </c>
      <c r="C137" s="28"/>
      <c r="D137" s="28"/>
      <c r="E137" s="28"/>
      <c r="F137" s="28"/>
    </row>
    <row r="138" spans="1:6" ht="17.25" customHeight="1">
      <c r="A138" s="33"/>
      <c r="B138" s="3" t="s">
        <v>147</v>
      </c>
      <c r="C138" s="28"/>
      <c r="D138" s="28"/>
      <c r="E138" s="28"/>
      <c r="F138" s="28"/>
    </row>
    <row r="139" spans="1:6" ht="17.25" customHeight="1">
      <c r="A139" s="33"/>
      <c r="B139" s="3" t="s">
        <v>148</v>
      </c>
      <c r="C139" s="28"/>
      <c r="D139" s="28"/>
      <c r="E139" s="28"/>
      <c r="F139" s="28"/>
    </row>
    <row r="140" spans="1:6" ht="17.25" customHeight="1">
      <c r="A140" s="33"/>
      <c r="B140" s="3" t="s">
        <v>149</v>
      </c>
      <c r="C140" s="28"/>
      <c r="D140" s="28"/>
      <c r="E140" s="28"/>
      <c r="F140" s="28"/>
    </row>
    <row r="141" spans="1:6" ht="17.25" customHeight="1" thickBot="1">
      <c r="A141" s="23"/>
      <c r="B141" s="4" t="s">
        <v>150</v>
      </c>
      <c r="C141" s="21"/>
      <c r="D141" s="21"/>
      <c r="E141" s="21"/>
      <c r="F141" s="21"/>
    </row>
    <row r="142" spans="1:6" ht="19.5" customHeight="1">
      <c r="A142" s="17">
        <v>6</v>
      </c>
      <c r="B142" s="3" t="s">
        <v>151</v>
      </c>
      <c r="C142" s="20" t="s">
        <v>50</v>
      </c>
      <c r="D142" s="29">
        <f>D145+D147</f>
        <v>1643.09</v>
      </c>
      <c r="E142" s="26">
        <f>E145+E147</f>
        <v>266.30172999999996</v>
      </c>
      <c r="F142" s="20" t="s">
        <v>204</v>
      </c>
    </row>
    <row r="143" spans="1:6" ht="19.5" customHeight="1">
      <c r="A143" s="18"/>
      <c r="B143" s="3" t="s">
        <v>152</v>
      </c>
      <c r="C143" s="28"/>
      <c r="D143" s="18"/>
      <c r="E143" s="32"/>
      <c r="F143" s="28"/>
    </row>
    <row r="144" spans="1:6" ht="26.25" customHeight="1" thickBot="1">
      <c r="A144" s="19"/>
      <c r="B144" s="4" t="s">
        <v>56</v>
      </c>
      <c r="C144" s="21"/>
      <c r="D144" s="19"/>
      <c r="E144" s="27"/>
      <c r="F144" s="21"/>
    </row>
    <row r="145" spans="1:6" ht="15.75" customHeight="1">
      <c r="A145" s="22" t="s">
        <v>25</v>
      </c>
      <c r="B145" s="3" t="s">
        <v>153</v>
      </c>
      <c r="C145" s="20" t="s">
        <v>50</v>
      </c>
      <c r="D145" s="29">
        <v>1643.09</v>
      </c>
      <c r="E145" s="26">
        <v>266.30172999999996</v>
      </c>
      <c r="F145" s="20"/>
    </row>
    <row r="146" spans="1:6" ht="15.75" customHeight="1" thickBot="1">
      <c r="A146" s="23"/>
      <c r="B146" s="4" t="s">
        <v>154</v>
      </c>
      <c r="C146" s="21"/>
      <c r="D146" s="30"/>
      <c r="E146" s="31"/>
      <c r="F146" s="21"/>
    </row>
    <row r="147" spans="1:6" ht="16.5" customHeight="1">
      <c r="A147" s="22" t="s">
        <v>26</v>
      </c>
      <c r="B147" s="3" t="s">
        <v>155</v>
      </c>
      <c r="C147" s="20" t="s">
        <v>50</v>
      </c>
      <c r="D147" s="24">
        <v>0</v>
      </c>
      <c r="E147" s="26">
        <v>0</v>
      </c>
      <c r="F147" s="20"/>
    </row>
    <row r="148" spans="1:6" ht="16.5" customHeight="1" thickBot="1">
      <c r="A148" s="23"/>
      <c r="B148" s="4" t="s">
        <v>156</v>
      </c>
      <c r="C148" s="21"/>
      <c r="D148" s="25"/>
      <c r="E148" s="27"/>
      <c r="F148" s="21"/>
    </row>
    <row r="149" spans="1:6" ht="17.25" customHeight="1">
      <c r="A149" s="42">
        <v>7</v>
      </c>
      <c r="B149" s="72" t="s">
        <v>157</v>
      </c>
      <c r="C149" s="73" t="s">
        <v>161</v>
      </c>
      <c r="D149" s="74">
        <v>104</v>
      </c>
      <c r="E149" s="74">
        <v>176</v>
      </c>
      <c r="F149" s="75"/>
    </row>
    <row r="150" spans="1:6" ht="17.25" customHeight="1">
      <c r="A150" s="32"/>
      <c r="B150" s="72" t="s">
        <v>158</v>
      </c>
      <c r="C150" s="73" t="s">
        <v>162</v>
      </c>
      <c r="D150" s="76"/>
      <c r="E150" s="76"/>
      <c r="F150" s="77"/>
    </row>
    <row r="151" spans="1:6" ht="17.25" customHeight="1">
      <c r="A151" s="32"/>
      <c r="B151" s="72" t="s">
        <v>159</v>
      </c>
      <c r="C151" s="78"/>
      <c r="D151" s="76"/>
      <c r="E151" s="76"/>
      <c r="F151" s="77"/>
    </row>
    <row r="152" spans="1:6" ht="17.25" customHeight="1" thickBot="1">
      <c r="A152" s="27"/>
      <c r="B152" s="79" t="s">
        <v>160</v>
      </c>
      <c r="C152" s="80"/>
      <c r="D152" s="81"/>
      <c r="E152" s="81"/>
      <c r="F152" s="82"/>
    </row>
    <row r="153" spans="1:6" ht="16.5" customHeight="1">
      <c r="A153" s="42">
        <v>8</v>
      </c>
      <c r="B153" s="72" t="s">
        <v>157</v>
      </c>
      <c r="C153" s="73" t="s">
        <v>161</v>
      </c>
      <c r="D153" s="74">
        <v>0</v>
      </c>
      <c r="E153" s="74">
        <v>0</v>
      </c>
      <c r="F153" s="75"/>
    </row>
    <row r="154" spans="1:6" ht="16.5" customHeight="1">
      <c r="A154" s="32"/>
      <c r="B154" s="72" t="s">
        <v>163</v>
      </c>
      <c r="C154" s="73" t="s">
        <v>162</v>
      </c>
      <c r="D154" s="76"/>
      <c r="E154" s="76"/>
      <c r="F154" s="77"/>
    </row>
    <row r="155" spans="1:6" ht="16.5" customHeight="1">
      <c r="A155" s="32"/>
      <c r="B155" s="72" t="s">
        <v>164</v>
      </c>
      <c r="C155" s="78"/>
      <c r="D155" s="76"/>
      <c r="E155" s="76"/>
      <c r="F155" s="77"/>
    </row>
    <row r="156" spans="1:6" ht="16.5" customHeight="1">
      <c r="A156" s="32"/>
      <c r="B156" s="72" t="s">
        <v>165</v>
      </c>
      <c r="C156" s="78"/>
      <c r="D156" s="76"/>
      <c r="E156" s="76"/>
      <c r="F156" s="77"/>
    </row>
    <row r="157" spans="1:6" ht="16.5" customHeight="1">
      <c r="A157" s="32"/>
      <c r="B157" s="72" t="s">
        <v>148</v>
      </c>
      <c r="C157" s="78"/>
      <c r="D157" s="76"/>
      <c r="E157" s="76"/>
      <c r="F157" s="77"/>
    </row>
    <row r="158" spans="1:6" ht="16.5" customHeight="1">
      <c r="A158" s="32"/>
      <c r="B158" s="72" t="s">
        <v>166</v>
      </c>
      <c r="C158" s="78"/>
      <c r="D158" s="76"/>
      <c r="E158" s="76"/>
      <c r="F158" s="77"/>
    </row>
    <row r="159" spans="1:6" ht="16.5" customHeight="1" thickBot="1">
      <c r="A159" s="27"/>
      <c r="B159" s="79" t="s">
        <v>60</v>
      </c>
      <c r="C159" s="80"/>
      <c r="D159" s="81"/>
      <c r="E159" s="81"/>
      <c r="F159" s="82"/>
    </row>
    <row r="160" spans="1:6" ht="16.5" customHeight="1">
      <c r="A160" s="42">
        <v>9</v>
      </c>
      <c r="B160" s="72" t="s">
        <v>157</v>
      </c>
      <c r="C160" s="73" t="s">
        <v>161</v>
      </c>
      <c r="D160" s="74">
        <v>104</v>
      </c>
      <c r="E160" s="74">
        <v>176</v>
      </c>
      <c r="F160" s="75"/>
    </row>
    <row r="161" spans="1:6" ht="16.5" customHeight="1">
      <c r="A161" s="32"/>
      <c r="B161" s="72" t="s">
        <v>167</v>
      </c>
      <c r="C161" s="73" t="s">
        <v>162</v>
      </c>
      <c r="D161" s="76"/>
      <c r="E161" s="76"/>
      <c r="F161" s="77"/>
    </row>
    <row r="162" spans="1:6" ht="16.5" customHeight="1" thickBot="1">
      <c r="A162" s="27"/>
      <c r="B162" s="79" t="s">
        <v>168</v>
      </c>
      <c r="C162" s="80"/>
      <c r="D162" s="81"/>
      <c r="E162" s="81"/>
      <c r="F162" s="82"/>
    </row>
    <row r="163" spans="1:6" ht="15.75" customHeight="1">
      <c r="A163" s="42">
        <v>10</v>
      </c>
      <c r="B163" s="72" t="s">
        <v>169</v>
      </c>
      <c r="C163" s="83" t="s">
        <v>173</v>
      </c>
      <c r="D163" s="74">
        <v>11.3</v>
      </c>
      <c r="E163" s="74">
        <v>11.3</v>
      </c>
      <c r="F163" s="75"/>
    </row>
    <row r="164" spans="1:6" ht="15.75" customHeight="1">
      <c r="A164" s="32"/>
      <c r="B164" s="72" t="s">
        <v>170</v>
      </c>
      <c r="C164" s="84"/>
      <c r="D164" s="76"/>
      <c r="E164" s="76"/>
      <c r="F164" s="77"/>
    </row>
    <row r="165" spans="1:6" ht="15.75" customHeight="1">
      <c r="A165" s="32"/>
      <c r="B165" s="72" t="s">
        <v>171</v>
      </c>
      <c r="C165" s="84"/>
      <c r="D165" s="76"/>
      <c r="E165" s="76"/>
      <c r="F165" s="77"/>
    </row>
    <row r="166" spans="1:6" ht="15.75" customHeight="1" thickBot="1">
      <c r="A166" s="27"/>
      <c r="B166" s="79" t="s">
        <v>172</v>
      </c>
      <c r="C166" s="85"/>
      <c r="D166" s="81"/>
      <c r="E166" s="81"/>
      <c r="F166" s="82"/>
    </row>
    <row r="167" spans="1:6" ht="16.5" customHeight="1">
      <c r="A167" s="42">
        <v>11</v>
      </c>
      <c r="B167" s="72" t="s">
        <v>174</v>
      </c>
      <c r="C167" s="83" t="s">
        <v>176</v>
      </c>
      <c r="D167" s="83">
        <v>1</v>
      </c>
      <c r="E167" s="83">
        <v>1</v>
      </c>
      <c r="F167" s="75"/>
    </row>
    <row r="168" spans="1:6" ht="16.5" thickBot="1">
      <c r="A168" s="27"/>
      <c r="B168" s="79" t="s">
        <v>175</v>
      </c>
      <c r="C168" s="85"/>
      <c r="D168" s="85"/>
      <c r="E168" s="85"/>
      <c r="F168" s="82"/>
    </row>
    <row r="169" spans="1:6" ht="16.5" customHeight="1">
      <c r="A169" s="42">
        <v>12</v>
      </c>
      <c r="B169" s="72" t="s">
        <v>177</v>
      </c>
      <c r="C169" s="83" t="s">
        <v>176</v>
      </c>
      <c r="D169" s="83">
        <v>1</v>
      </c>
      <c r="E169" s="83">
        <v>1</v>
      </c>
      <c r="F169" s="75"/>
    </row>
    <row r="170" spans="1:6" ht="16.5" customHeight="1" thickBot="1">
      <c r="A170" s="27"/>
      <c r="B170" s="79" t="s">
        <v>178</v>
      </c>
      <c r="C170" s="85"/>
      <c r="D170" s="85"/>
      <c r="E170" s="85"/>
      <c r="F170" s="82"/>
    </row>
    <row r="171" spans="1:6" ht="15.75" customHeight="1">
      <c r="A171" s="42" t="s">
        <v>179</v>
      </c>
      <c r="B171" s="72" t="s">
        <v>180</v>
      </c>
      <c r="C171" s="86"/>
      <c r="D171" s="87"/>
      <c r="E171" s="87"/>
      <c r="F171" s="88"/>
    </row>
    <row r="172" spans="1:6" ht="15.75" customHeight="1">
      <c r="A172" s="32"/>
      <c r="B172" s="72" t="s">
        <v>181</v>
      </c>
      <c r="C172" s="89"/>
      <c r="D172" s="90"/>
      <c r="E172" s="90"/>
      <c r="F172" s="91"/>
    </row>
    <row r="173" spans="1:6" ht="15.75" customHeight="1" thickBot="1">
      <c r="A173" s="27"/>
      <c r="B173" s="79" t="s">
        <v>182</v>
      </c>
      <c r="C173" s="89"/>
      <c r="D173" s="90"/>
      <c r="E173" s="90"/>
      <c r="F173" s="91"/>
    </row>
    <row r="174" spans="1:6" ht="15.75" hidden="1">
      <c r="A174" s="42"/>
      <c r="B174" s="72" t="s">
        <v>183</v>
      </c>
      <c r="C174" s="89"/>
      <c r="D174" s="90"/>
      <c r="E174" s="90"/>
      <c r="F174" s="91"/>
    </row>
    <row r="175" spans="1:6" ht="16.5" hidden="1" thickBot="1">
      <c r="A175" s="27"/>
      <c r="B175" s="79" t="s">
        <v>184</v>
      </c>
      <c r="C175" s="89"/>
      <c r="D175" s="90"/>
      <c r="E175" s="90"/>
      <c r="F175" s="91"/>
    </row>
    <row r="176" spans="1:6" ht="15.75" hidden="1">
      <c r="A176" s="42"/>
      <c r="B176" s="72" t="s">
        <v>185</v>
      </c>
      <c r="C176" s="89"/>
      <c r="D176" s="90"/>
      <c r="E176" s="90"/>
      <c r="F176" s="91"/>
    </row>
    <row r="177" spans="1:6" ht="16.5" hidden="1" thickBot="1">
      <c r="A177" s="27"/>
      <c r="B177" s="79" t="s">
        <v>186</v>
      </c>
      <c r="C177" s="89"/>
      <c r="D177" s="90"/>
      <c r="E177" s="90"/>
      <c r="F177" s="91"/>
    </row>
    <row r="178" spans="1:6" ht="15.75" hidden="1">
      <c r="A178" s="42"/>
      <c r="B178" s="72" t="s">
        <v>187</v>
      </c>
      <c r="C178" s="89"/>
      <c r="D178" s="90"/>
      <c r="E178" s="90"/>
      <c r="F178" s="91"/>
    </row>
    <row r="179" spans="1:6" ht="16.5" hidden="1" thickBot="1">
      <c r="A179" s="27"/>
      <c r="B179" s="79" t="s">
        <v>188</v>
      </c>
      <c r="C179" s="89"/>
      <c r="D179" s="90"/>
      <c r="E179" s="90"/>
      <c r="F179" s="91"/>
    </row>
    <row r="180" spans="1:6" ht="15.75" hidden="1">
      <c r="A180" s="42"/>
      <c r="B180" s="72" t="s">
        <v>189</v>
      </c>
      <c r="C180" s="89"/>
      <c r="D180" s="90"/>
      <c r="E180" s="90"/>
      <c r="F180" s="91"/>
    </row>
    <row r="181" spans="1:6" ht="15.75" hidden="1">
      <c r="A181" s="32"/>
      <c r="B181" s="72" t="s">
        <v>190</v>
      </c>
      <c r="C181" s="89"/>
      <c r="D181" s="90"/>
      <c r="E181" s="90"/>
      <c r="F181" s="91"/>
    </row>
    <row r="182" spans="1:6" ht="16.5" hidden="1" thickBot="1">
      <c r="A182" s="27"/>
      <c r="B182" s="79" t="s">
        <v>99</v>
      </c>
      <c r="C182" s="89"/>
      <c r="D182" s="90"/>
      <c r="E182" s="90"/>
      <c r="F182" s="91"/>
    </row>
    <row r="183" spans="1:6" ht="15.75" hidden="1">
      <c r="A183" s="42"/>
      <c r="B183" s="72" t="s">
        <v>191</v>
      </c>
      <c r="C183" s="89"/>
      <c r="D183" s="90"/>
      <c r="E183" s="90"/>
      <c r="F183" s="91"/>
    </row>
    <row r="184" spans="1:6" ht="16.5" hidden="1" thickBot="1">
      <c r="A184" s="27"/>
      <c r="B184" s="79" t="s">
        <v>192</v>
      </c>
      <c r="C184" s="92"/>
      <c r="D184" s="93"/>
      <c r="E184" s="93"/>
      <c r="F184" s="94"/>
    </row>
    <row r="185" ht="15.75">
      <c r="A185" s="2"/>
    </row>
    <row r="187" ht="15.75">
      <c r="A187" s="2"/>
    </row>
    <row r="188" ht="13.5">
      <c r="A188" s="5"/>
    </row>
    <row r="189" spans="1:6" ht="31.5" customHeight="1">
      <c r="A189" s="16" t="s">
        <v>193</v>
      </c>
      <c r="B189" s="16"/>
      <c r="C189" s="16"/>
      <c r="D189" s="16"/>
      <c r="E189" s="16"/>
      <c r="F189" s="16"/>
    </row>
    <row r="190" spans="1:6" ht="31.5" customHeight="1">
      <c r="A190" s="16" t="s">
        <v>194</v>
      </c>
      <c r="B190" s="16"/>
      <c r="C190" s="16"/>
      <c r="D190" s="16"/>
      <c r="E190" s="16"/>
      <c r="F190" s="16"/>
    </row>
  </sheetData>
  <mergeCells count="209">
    <mergeCell ref="D11:E11"/>
    <mergeCell ref="D12:E12"/>
    <mergeCell ref="F11:F12"/>
    <mergeCell ref="A13:A14"/>
    <mergeCell ref="B13:B14"/>
    <mergeCell ref="C13:C14"/>
    <mergeCell ref="F13:F14"/>
    <mergeCell ref="A16:A17"/>
    <mergeCell ref="C16:C17"/>
    <mergeCell ref="F16:F17"/>
    <mergeCell ref="E16:E17"/>
    <mergeCell ref="D16:D17"/>
    <mergeCell ref="F18:F20"/>
    <mergeCell ref="A21:A26"/>
    <mergeCell ref="C21:C26"/>
    <mergeCell ref="D21:D26"/>
    <mergeCell ref="E21:E26"/>
    <mergeCell ref="F21:F26"/>
    <mergeCell ref="A18:A20"/>
    <mergeCell ref="C18:C20"/>
    <mergeCell ref="D18:D20"/>
    <mergeCell ref="E18:E20"/>
    <mergeCell ref="F27:F30"/>
    <mergeCell ref="A33:A41"/>
    <mergeCell ref="C33:C41"/>
    <mergeCell ref="D33:D41"/>
    <mergeCell ref="E33:E41"/>
    <mergeCell ref="F33:F41"/>
    <mergeCell ref="A27:A30"/>
    <mergeCell ref="C27:C30"/>
    <mergeCell ref="D27:D30"/>
    <mergeCell ref="E27:E30"/>
    <mergeCell ref="F43:F44"/>
    <mergeCell ref="A45:A46"/>
    <mergeCell ref="C45:C46"/>
    <mergeCell ref="D45:D46"/>
    <mergeCell ref="E45:E46"/>
    <mergeCell ref="F45:F46"/>
    <mergeCell ref="A43:A44"/>
    <mergeCell ref="C43:C44"/>
    <mergeCell ref="D43:D44"/>
    <mergeCell ref="E43:E44"/>
    <mergeCell ref="F47:F49"/>
    <mergeCell ref="A50:A54"/>
    <mergeCell ref="C50:C54"/>
    <mergeCell ref="D50:D54"/>
    <mergeCell ref="E50:E54"/>
    <mergeCell ref="F50:F54"/>
    <mergeCell ref="A47:A49"/>
    <mergeCell ref="C47:C49"/>
    <mergeCell ref="D47:D49"/>
    <mergeCell ref="E47:E49"/>
    <mergeCell ref="F55:F58"/>
    <mergeCell ref="A59:A63"/>
    <mergeCell ref="C59:C63"/>
    <mergeCell ref="D59:D63"/>
    <mergeCell ref="E59:E63"/>
    <mergeCell ref="F59:F63"/>
    <mergeCell ref="A55:A58"/>
    <mergeCell ref="C55:C58"/>
    <mergeCell ref="D55:D58"/>
    <mergeCell ref="E55:E58"/>
    <mergeCell ref="F64:F68"/>
    <mergeCell ref="A69:A72"/>
    <mergeCell ref="C69:C72"/>
    <mergeCell ref="D69:D72"/>
    <mergeCell ref="E69:E72"/>
    <mergeCell ref="F69:F72"/>
    <mergeCell ref="A64:A68"/>
    <mergeCell ref="C64:C68"/>
    <mergeCell ref="D64:D68"/>
    <mergeCell ref="E64:E68"/>
    <mergeCell ref="F73:F77"/>
    <mergeCell ref="A78:A80"/>
    <mergeCell ref="C78:C80"/>
    <mergeCell ref="D78:D80"/>
    <mergeCell ref="E78:E80"/>
    <mergeCell ref="F78:F80"/>
    <mergeCell ref="A73:A77"/>
    <mergeCell ref="C73:C77"/>
    <mergeCell ref="D73:D77"/>
    <mergeCell ref="E73:E77"/>
    <mergeCell ref="F81:F83"/>
    <mergeCell ref="A84:A86"/>
    <mergeCell ref="C84:C86"/>
    <mergeCell ref="D84:D86"/>
    <mergeCell ref="E84:E86"/>
    <mergeCell ref="F84:F86"/>
    <mergeCell ref="A81:A83"/>
    <mergeCell ref="C81:C83"/>
    <mergeCell ref="D81:D83"/>
    <mergeCell ref="E81:E83"/>
    <mergeCell ref="F87:F90"/>
    <mergeCell ref="A91:A92"/>
    <mergeCell ref="C91:C92"/>
    <mergeCell ref="D91:D92"/>
    <mergeCell ref="E91:E92"/>
    <mergeCell ref="F91:F92"/>
    <mergeCell ref="A87:A90"/>
    <mergeCell ref="C87:C90"/>
    <mergeCell ref="D87:D90"/>
    <mergeCell ref="E87:E90"/>
    <mergeCell ref="F93:F94"/>
    <mergeCell ref="A95:A98"/>
    <mergeCell ref="C95:C98"/>
    <mergeCell ref="D95:D98"/>
    <mergeCell ref="E95:E98"/>
    <mergeCell ref="F95:F98"/>
    <mergeCell ref="A93:A94"/>
    <mergeCell ref="C93:C94"/>
    <mergeCell ref="D93:D94"/>
    <mergeCell ref="E93:E94"/>
    <mergeCell ref="F99:F100"/>
    <mergeCell ref="A101:A102"/>
    <mergeCell ref="C101:C102"/>
    <mergeCell ref="D101:D102"/>
    <mergeCell ref="E101:E102"/>
    <mergeCell ref="F101:F102"/>
    <mergeCell ref="A99:A100"/>
    <mergeCell ref="C99:C100"/>
    <mergeCell ref="D99:D100"/>
    <mergeCell ref="E99:E100"/>
    <mergeCell ref="F103:F104"/>
    <mergeCell ref="A105:A108"/>
    <mergeCell ref="C105:C108"/>
    <mergeCell ref="D105:D108"/>
    <mergeCell ref="E105:E108"/>
    <mergeCell ref="F105:F108"/>
    <mergeCell ref="A103:A104"/>
    <mergeCell ref="C103:C104"/>
    <mergeCell ref="D103:D104"/>
    <mergeCell ref="E103:E104"/>
    <mergeCell ref="F109:F119"/>
    <mergeCell ref="A120:A124"/>
    <mergeCell ref="C120:C124"/>
    <mergeCell ref="D120:D124"/>
    <mergeCell ref="E120:E124"/>
    <mergeCell ref="F120:F124"/>
    <mergeCell ref="A109:A119"/>
    <mergeCell ref="C109:C119"/>
    <mergeCell ref="D109:D119"/>
    <mergeCell ref="E109:E119"/>
    <mergeCell ref="F125:F128"/>
    <mergeCell ref="A129:A141"/>
    <mergeCell ref="C129:C141"/>
    <mergeCell ref="D129:D141"/>
    <mergeCell ref="E129:E141"/>
    <mergeCell ref="F129:F141"/>
    <mergeCell ref="A125:A128"/>
    <mergeCell ref="C125:C128"/>
    <mergeCell ref="D125:D128"/>
    <mergeCell ref="E125:E128"/>
    <mergeCell ref="F142:F144"/>
    <mergeCell ref="A145:A146"/>
    <mergeCell ref="C145:C146"/>
    <mergeCell ref="D145:D146"/>
    <mergeCell ref="E145:E146"/>
    <mergeCell ref="F145:F146"/>
    <mergeCell ref="A142:A144"/>
    <mergeCell ref="C142:C144"/>
    <mergeCell ref="D142:D144"/>
    <mergeCell ref="E142:E144"/>
    <mergeCell ref="F147:F148"/>
    <mergeCell ref="A149:A152"/>
    <mergeCell ref="D149:D152"/>
    <mergeCell ref="E149:E152"/>
    <mergeCell ref="F149:F152"/>
    <mergeCell ref="A147:A148"/>
    <mergeCell ref="C147:C148"/>
    <mergeCell ref="D147:D148"/>
    <mergeCell ref="E147:E148"/>
    <mergeCell ref="F160:F162"/>
    <mergeCell ref="A153:A159"/>
    <mergeCell ref="D153:D159"/>
    <mergeCell ref="E153:E159"/>
    <mergeCell ref="F153:F159"/>
    <mergeCell ref="D163:D166"/>
    <mergeCell ref="E163:E166"/>
    <mergeCell ref="A160:A162"/>
    <mergeCell ref="D160:D162"/>
    <mergeCell ref="E160:E162"/>
    <mergeCell ref="D169:D170"/>
    <mergeCell ref="E169:E170"/>
    <mergeCell ref="F163:F166"/>
    <mergeCell ref="A167:A168"/>
    <mergeCell ref="C167:C168"/>
    <mergeCell ref="D167:D168"/>
    <mergeCell ref="E167:E168"/>
    <mergeCell ref="F167:F168"/>
    <mergeCell ref="A163:A166"/>
    <mergeCell ref="C163:C166"/>
    <mergeCell ref="A180:A182"/>
    <mergeCell ref="A183:A184"/>
    <mergeCell ref="A169:A170"/>
    <mergeCell ref="C169:C170"/>
    <mergeCell ref="A3:F3"/>
    <mergeCell ref="A4:F4"/>
    <mergeCell ref="A5:F5"/>
    <mergeCell ref="A6:F6"/>
    <mergeCell ref="A8:F8"/>
    <mergeCell ref="A9:F9"/>
    <mergeCell ref="A189:F189"/>
    <mergeCell ref="A190:F190"/>
    <mergeCell ref="F169:F170"/>
    <mergeCell ref="A171:A173"/>
    <mergeCell ref="C171:F184"/>
    <mergeCell ref="A174:A175"/>
    <mergeCell ref="A176:A177"/>
    <mergeCell ref="A178:A1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dsg</cp:lastModifiedBy>
  <dcterms:created xsi:type="dcterms:W3CDTF">1996-10-08T23:32:33Z</dcterms:created>
  <dcterms:modified xsi:type="dcterms:W3CDTF">2011-04-22T06:30:43Z</dcterms:modified>
  <cp:category/>
  <cp:version/>
  <cp:contentType/>
  <cp:contentStatus/>
</cp:coreProperties>
</file>