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  <externalReference r:id="rId5"/>
    <externalReference r:id="rId6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<sst xmlns="http://schemas.openxmlformats.org/spreadsheetml/2006/main" count="24" uniqueCount="24">
  <si>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</si>
  <si>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</si>
  <si>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</si>
  <si>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</si>
  <si>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</si>
  <si>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</si>
  <si>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</si>
  <si>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</si>
  <si>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</si>
  <si>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</si>
  <si>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</si>
  <si>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</si>
  <si>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</si>
  <si>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</si>
  <si>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</si>
  <si>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</si>
  <si>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"Марининский ЭнергоРесурс"</t>
  </si>
  <si>
    <t xml:space="preserve">   резерв мощности системы холодного водоснабжения по Марининскому сельсовету (тыс.куб.м/сутки)</t>
  </si>
  <si>
    <t xml:space="preserve">   резерв мощности системы холодного водоснабжения по Брагинскому сельсовету  (тыс.куб.м/сутки)</t>
  </si>
  <si>
    <t xml:space="preserve">   резерв мощности системы володного водоснабжения по Детловскому сельсовету (тыс.куб.м/сутки)</t>
  </si>
  <si>
    <t>5.3.</t>
  </si>
  <si>
    <t>5.4.</t>
  </si>
  <si>
    <t xml:space="preserve">   резерв мощности системы володного водоснабжения по г. Артемовск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</si>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</sst>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5;&#1072;&#1090;&#1072;&#1096;&#1072;\&#1069;&#1082;&#1086;&#1085;&#1086;&#1084;&#1080;&#1089;&#1090;\&#1054;&#1090;&#1095;&#1077;&#1090;&#1099;\&#1054;&#1090;&#1095;&#1077;&#1090;%202010\&#1089;&#1090;&#1072;&#1085;&#1076;&#1072;&#1088;&#1090;&#1099;%20&#1088;&#1072;&#1089;&#1082;&#1088;&#1099;&#1090;&#1080;&#1103;%20&#1080;&#1085;&#1092;&#1086;&#1088;&#1084;&#1072;&#1094;&#1080;&#1080;\&#1079;&#1072;&#1103;&#1074;&#1082;&#1080;%20&#1085;&#1072;%20&#1087;&#1086;&#1076;&#1082;&#1083;&#1102;&#1095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85;&#1072;&#1090;&#1072;&#1096;&#1072;\&#1069;&#1082;&#1086;&#1085;&#1086;&#1084;&#1080;&#1089;&#1090;\&#1058;&#1072;&#1088;&#1080;&#1092;&#1099;\&#1042;&#1054;&#1044;&#1040;\&#1058;&#1072;&#1088;&#1080;&#1092;%20&#1042;&#1054;&#1044;&#1040;%202012\&#1057;&#1042;&#1054;&#1044;%20&#1087;&#1086;%20&#1040;&#1088;&#1090;&#1077;&#1084;&#1086;&#1074;&#1089;&#1082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">
          <cell r="E14">
            <v>1.5613398829864251</v>
          </cell>
        </row>
        <row r="15">
          <cell r="E15">
            <v>0.6503010567001547</v>
          </cell>
        </row>
        <row r="16">
          <cell r="E16">
            <v>0.8244409449097547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прем "/>
      <sheetName val="Ф1"/>
      <sheetName val="ф3"/>
      <sheetName val="Ф4"/>
      <sheetName val="ф5"/>
      <sheetName val="ф5ГВС"/>
      <sheetName val="скот+полив"/>
      <sheetName val="потери"/>
      <sheetName val="собств"/>
      <sheetName val="прочие"/>
      <sheetName val="6"/>
      <sheetName val="8"/>
      <sheetName val="хлор"/>
      <sheetName val="факт э-эн"/>
      <sheetName val="факт э-эн10"/>
      <sheetName val="9"/>
      <sheetName val="10"/>
      <sheetName val="11"/>
      <sheetName val="11а"/>
      <sheetName val="11в"/>
      <sheetName val="% ночн"/>
      <sheetName val="штатн."/>
      <sheetName val="сетка"/>
      <sheetName val="13"/>
      <sheetName val="тек.рем"/>
      <sheetName val="15"/>
      <sheetName val="вод.нал"/>
      <sheetName val="16"/>
      <sheetName val="17"/>
      <sheetName val="УАЗ"/>
      <sheetName val="мыло"/>
      <sheetName val="одежд."/>
      <sheetName val="огнет."/>
      <sheetName val="мед.осм."/>
      <sheetName val="18"/>
      <sheetName val="19"/>
      <sheetName val="выручка"/>
      <sheetName val="20"/>
      <sheetName val="21"/>
      <sheetName val="прибыль на разв."/>
    </sheetNames>
    <sheetDataSet>
      <sheetData sheetId="2">
        <row r="19">
          <cell r="H19">
            <v>1.6</v>
          </cell>
        </row>
        <row r="20">
          <cell r="H20">
            <v>0.2899164830186117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23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5</v>
      </c>
      <c r="D9" s="5"/>
    </row>
    <row r="10" spans="1:4" ht="31.5">
      <c r="A10" s="10">
        <v>2</v>
      </c>
      <c r="B10" s="11" t="s">
        <v>8</v>
      </c>
      <c r="C10" s="12">
        <v>5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f>'[2]Лист1'!$E$14</f>
        <v>1.5613398829864251</v>
      </c>
      <c r="D14" s="5"/>
    </row>
    <row r="15" spans="1:4" ht="31.5">
      <c r="A15" s="10" t="s">
        <v>12</v>
      </c>
      <c r="B15" s="11" t="s">
        <v>18</v>
      </c>
      <c r="C15" s="4">
        <f>'[2]Лист1'!$E$15</f>
        <v>0.6503010567001547</v>
      </c>
      <c r="D15" s="5"/>
    </row>
    <row r="16" spans="1:4" ht="31.5">
      <c r="A16" s="10" t="s">
        <v>20</v>
      </c>
      <c r="B16" s="11" t="s">
        <v>19</v>
      </c>
      <c r="C16" s="4">
        <f>'[2]Лист1'!$E$16</f>
        <v>0.8244409449097547</v>
      </c>
      <c r="D16" s="5"/>
    </row>
    <row r="17" spans="1:4" ht="31.5">
      <c r="A17" s="10" t="s">
        <v>21</v>
      </c>
      <c r="B17" s="11" t="s">
        <v>22</v>
      </c>
      <c r="C17" s="4">
        <f>'[3]ф3'!$H$19-'[3]ф3'!$H$20</f>
        <v>1.3100835169813885</v>
      </c>
      <c r="D17" s="5"/>
    </row>
    <row r="19" spans="1:4" ht="15.75">
      <c r="A19" s="14" t="s">
        <v>14</v>
      </c>
      <c r="B19" s="14"/>
      <c r="C19" s="14"/>
      <c r="D19" s="14"/>
    </row>
    <row r="20" spans="1:9" ht="45" customHeight="1">
      <c r="A20" s="15" t="s">
        <v>15</v>
      </c>
      <c r="B20" s="15"/>
      <c r="C20" s="15"/>
      <c r="D20" s="15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2011-04-15T05:42:49Z</cp:lastPrinted>
  <dcterms:created xsi:type="dcterms:W3CDTF">2010-05-25T03:00:19Z</dcterms:created>
  <dcterms:modified xsi:type="dcterms:W3CDTF">2011-08-12T02:58:06Z</dcterms:modified>
  <cp:category/>
  <cp:version/>
  <cp:contentType/>
  <cp:contentStatus/>
</cp:coreProperties>
</file>