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<sst xmlns="http://schemas.openxmlformats.org/spreadsheetml/2006/main" count="177" uniqueCount="131">
  <si>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</si>
  <si>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</si>
  <si>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</si>
  <si>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</si>
  <si>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</si>
  <si>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</si>
  <si>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</si>
  <si>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</si>
  <si>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</si>
  <si>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</si>
  <si>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</si>
  <si>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</si>
  <si>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</si>
  <si>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</si>
  <si>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</si>
  <si>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</si>
  <si>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</si>
  <si>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</si>
  <si>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</si>
  <si>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</si>
  <si>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</si>
  <si>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</si>
  <si>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</si>
  <si>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</si>
  <si>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</si>
  <si>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</si>
  <si>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</si>
  <si>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</si>
  <si>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</si>
  <si>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</si>
  <si>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</si>
  <si>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</si>
  <si>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</si>
  <si>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</si>
  <si>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</si>
  <si>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</si>
  <si>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</si>
  <si>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</si>
  <si>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</si>
  <si>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</si>
  <si>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</si>
  <si>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</si>
  <si>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</si>
  <si>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</si>
  <si>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</si>
  <si>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</si>
  <si>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</si>
  <si>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</si>
  <si>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</si>
  <si>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</si>
  <si>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</si>
  <si>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</si>
  <si>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</si>
  <si>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</si>
  <si>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</si>
  <si>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</si>
  <si>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</si>
  <si>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</si>
  <si>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</si>
  <si>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</si>
  <si>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</si>
  <si>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</si>
  <si>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</si>
  <si>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</si>
  <si>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</si>
  <si>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</si>
  <si>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</si>
  <si>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</si>
  <si>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</si>
  <si>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</si>
  <si>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</si>
  <si>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</si>
  <si>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</si>
  <si>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</si>
  <si>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</si>
  <si>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</si>
  <si>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</si>
  <si>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</si>
  <si>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</si>
  <si>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</si>
  <si>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</si>
  <si>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</si>
  <si>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</si>
  <si>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</si>
  <si>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</si>
  <si>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</si>
  <si>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</si>
  <si>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</si>
  <si>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</si>
  <si>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</si>
  <si>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</si>
  <si>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</si>
  <si>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</si>
  <si>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</si>
  <si>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</si>
  <si>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</si>
  <si>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</si>
  <si>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</si>
  <si>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</si>
  <si>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</si>
  <si>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</si>
  <si>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</si>
  <si>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</si>
  <si>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</si>
  <si>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</si>
  <si>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</si>
  <si>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</si>
  <si>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</si>
  <si>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</si>
  <si>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</si>
  <si>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</si>
  <si>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</si>
  <si>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</si>
  <si>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</si>
  <si>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</si>
  <si>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</si>
  <si>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</si>
  <si>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</si>
  <si>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</si>
  <si>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</si>
  <si>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</si>
  <si>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</si>
  <si>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</si>
  <si>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</si>
  <si>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</si>
  <si>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"Районное Коммунальное Хозяйство"</t>
  </si>
  <si>
    <t>холодная вода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</si>
  <si>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2011год</t>
  </si>
  <si>
    <t>Плановый показатель(год)</t>
  </si>
  <si>
    <t>Факт.(2кв.)</t>
  </si>
  <si>
    <t>Выручка от регулируемой деятельности не превышает 80% совокупной выручки за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</si>
</sst>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7">
      <selection activeCell="E43" sqref="E4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117</v>
      </c>
    </row>
    <row r="2" ht="19.5" thickBot="1">
      <c r="F2" s="18"/>
    </row>
    <row r="3" spans="1:6" ht="75.75" customHeight="1" thickBot="1">
      <c r="A3" s="27" t="s">
        <v>127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125</v>
      </c>
      <c r="C4" s="34"/>
      <c r="D4" s="34"/>
      <c r="E4" s="34"/>
      <c r="F4" s="24"/>
    </row>
    <row r="5" spans="1:6" ht="23.25" customHeight="1">
      <c r="A5" s="24"/>
      <c r="B5" s="35" t="s">
        <v>119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120</v>
      </c>
      <c r="E7" s="31"/>
      <c r="F7" s="13" t="s">
        <v>94</v>
      </c>
    </row>
    <row r="8" spans="1:6" ht="47.25">
      <c r="A8" s="3"/>
      <c r="B8" s="3"/>
      <c r="C8" s="3"/>
      <c r="D8" s="3" t="s">
        <v>128</v>
      </c>
      <c r="E8" s="3" t="s">
        <v>129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126</v>
      </c>
      <c r="E10" s="3" t="s">
        <v>126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6315.21</v>
      </c>
      <c r="E11" s="7">
        <v>1229.756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6221.48</v>
      </c>
      <c r="E12" s="7">
        <f>E20+E24+E26+E28+E29+E32+E35+E40</f>
        <v>1272.856293586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713.04</v>
      </c>
      <c r="E20" s="7">
        <f>E22*E21</f>
        <v>158.65629358599998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3.825</v>
      </c>
      <c r="E21" s="9">
        <v>3.770618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186.406</v>
      </c>
      <c r="E22" s="9">
        <v>42.077</v>
      </c>
      <c r="F22" s="14"/>
    </row>
    <row r="23" spans="1:6" s="11" customFormat="1" ht="31.5">
      <c r="A23" s="6" t="s">
        <v>23</v>
      </c>
      <c r="B23" s="2" t="s">
        <v>124</v>
      </c>
      <c r="C23" s="3" t="s">
        <v>8</v>
      </c>
      <c r="D23" s="3">
        <v>4.45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1526.39</v>
      </c>
      <c r="E24" s="9">
        <v>332.4</v>
      </c>
      <c r="F24" s="14"/>
    </row>
    <row r="25" spans="1:6" s="11" customFormat="1" ht="31.5">
      <c r="A25" s="6" t="s">
        <v>26</v>
      </c>
      <c r="B25" s="4" t="s">
        <v>118</v>
      </c>
      <c r="C25" s="3" t="s">
        <v>27</v>
      </c>
      <c r="D25" s="3">
        <v>9.5</v>
      </c>
      <c r="E25" s="9">
        <v>9.5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522.03</v>
      </c>
      <c r="E26" s="9">
        <v>113.7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51.8</v>
      </c>
      <c r="E28" s="9">
        <v>13.5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565.67</v>
      </c>
      <c r="E29" s="9">
        <v>138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166.5</v>
      </c>
      <c r="E30" s="9">
        <v>39.5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56.94</v>
      </c>
      <c r="E31" s="9">
        <v>13.5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1048.19</v>
      </c>
      <c r="E32" s="9">
        <v>232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448.19</v>
      </c>
      <c r="E33" s="9">
        <v>102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153.28</v>
      </c>
      <c r="E34" s="9">
        <v>34.9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1759.61</v>
      </c>
      <c r="E35" s="9">
        <v>284.6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>
        <v>0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352.39</v>
      </c>
      <c r="E37" s="9">
        <v>35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1048.6</v>
      </c>
      <c r="E38" s="9">
        <v>186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358.62</v>
      </c>
      <c r="E39" s="9">
        <v>63.6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93.73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167.48</v>
      </c>
      <c r="E47" s="10">
        <v>40.565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140.34</v>
      </c>
      <c r="E52" s="10">
        <v>34.1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140.34</v>
      </c>
      <c r="E54" s="9">
        <v>34.1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16.2</v>
      </c>
      <c r="E55" s="9">
        <v>16.7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32.6</v>
      </c>
      <c r="E56" s="9">
        <v>32.6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23</v>
      </c>
      <c r="E57" s="9">
        <v>23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1.113</v>
      </c>
      <c r="E59" s="9">
        <v>1.86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19" t="s">
        <v>121</v>
      </c>
      <c r="B63" s="20" t="s">
        <v>111</v>
      </c>
      <c r="C63" s="32" t="s">
        <v>130</v>
      </c>
      <c r="D63" s="32"/>
      <c r="E63" s="32"/>
      <c r="F63" s="32"/>
    </row>
    <row r="64" spans="1:6" s="11" customFormat="1" ht="15.75">
      <c r="A64" s="19"/>
      <c r="B64" s="20" t="s">
        <v>112</v>
      </c>
      <c r="C64" s="32"/>
      <c r="D64" s="32"/>
      <c r="E64" s="32"/>
      <c r="F64" s="32"/>
    </row>
    <row r="65" spans="1:6" s="11" customFormat="1" ht="15.75">
      <c r="A65" s="19"/>
      <c r="B65" s="20" t="s">
        <v>113</v>
      </c>
      <c r="C65" s="32"/>
      <c r="D65" s="32"/>
      <c r="E65" s="32"/>
      <c r="F65" s="32"/>
    </row>
    <row r="66" spans="1:6" s="11" customFormat="1" ht="15.75">
      <c r="A66" s="19"/>
      <c r="B66" s="20" t="s">
        <v>114</v>
      </c>
      <c r="C66" s="32"/>
      <c r="D66" s="32"/>
      <c r="E66" s="32"/>
      <c r="F66" s="32"/>
    </row>
    <row r="67" spans="1:6" s="11" customFormat="1" ht="31.5">
      <c r="A67" s="19"/>
      <c r="B67" s="20" t="s">
        <v>115</v>
      </c>
      <c r="C67" s="32"/>
      <c r="D67" s="32"/>
      <c r="E67" s="32"/>
      <c r="F67" s="32"/>
    </row>
    <row r="68" spans="1:6" s="11" customFormat="1" ht="15.75">
      <c r="A68" s="19"/>
      <c r="B68" s="20" t="s">
        <v>116</v>
      </c>
      <c r="C68" s="32"/>
      <c r="D68" s="32"/>
      <c r="E68" s="32"/>
      <c r="F68" s="32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6" t="s">
        <v>123</v>
      </c>
      <c r="B70" s="36"/>
      <c r="C70" s="36"/>
      <c r="D70" s="36"/>
      <c r="E70" s="36"/>
      <c r="F70" s="36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3" t="s">
        <v>122</v>
      </c>
      <c r="B72" s="33"/>
      <c r="C72" s="33"/>
      <c r="D72" s="33"/>
      <c r="E72" s="33"/>
      <c r="F72" s="33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2010-09-07T03:10:56Z</cp:lastPrinted>
  <dcterms:created xsi:type="dcterms:W3CDTF">2010-05-25T03:00:19Z</dcterms:created>
  <dcterms:modified xsi:type="dcterms:W3CDTF">2011-07-25T08:39:09Z</dcterms:modified>
  <cp:category/>
  <cp:version/>
  <cp:contentType/>
  <cp:contentStatus/>
</cp:coreProperties>
</file>