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<sst xmlns="http://schemas.openxmlformats.org/spreadsheetml/2006/main" count="175" uniqueCount="130">
  <si>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</si>
  <si>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</si>
  <si>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</si>
  <si>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</si>
  <si>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</si>
  <si>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</si>
  <si>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</si>
  <si>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</si>
  <si>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</si>
  <si>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</si>
  <si>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</si>
  <si>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</si>
  <si>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</si>
  <si>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</si>
  <si>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</si>
  <si>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</si>
  <si>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</si>
  <si>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</si>
  <si>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</si>
  <si>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</si>
  <si>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</si>
  <si>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</si>
  <si>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</si>
  <si>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</si>
  <si>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</si>
  <si>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</si>
  <si>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</si>
  <si>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</si>
  <si>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</si>
  <si>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</si>
  <si>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</si>
  <si>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</si>
  <si>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</si>
  <si>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</si>
  <si>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</si>
  <si>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</si>
  <si>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</si>
  <si>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</si>
  <si>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</si>
  <si>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</si>
  <si>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</si>
  <si>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</si>
  <si>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</si>
  <si>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</si>
  <si>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</si>
  <si>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</si>
  <si>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</si>
  <si>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</si>
  <si>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</si>
  <si>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</si>
  <si>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</si>
  <si>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</si>
  <si>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</si>
  <si>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</si>
  <si>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</si>
  <si>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</si>
  <si>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</si>
  <si>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</si>
  <si>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</si>
  <si>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</si>
  <si>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</si>
  <si>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</si>
  <si>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</si>
  <si>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</si>
  <si>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</si>
  <si>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</si>
  <si>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</si>
  <si>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</si>
  <si>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</si>
  <si>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</si>
  <si>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</si>
  <si>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</si>
  <si>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</si>
  <si>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</si>
  <si>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</si>
  <si>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</si>
  <si>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</si>
  <si>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</si>
  <si>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</si>
  <si>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</si>
  <si>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</si>
  <si>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</si>
  <si>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</si>
  <si>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</si>
  <si>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</si>
  <si>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</si>
  <si>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</si>
  <si>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</si>
  <si>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</si>
  <si>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</si>
  <si>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</si>
  <si>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</si>
  <si>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</si>
  <si>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</si>
  <si>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</si>
  <si>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</si>
  <si>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</si>
  <si>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</si>
  <si>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</si>
  <si>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</si>
  <si>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</si>
  <si>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</si>
  <si>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</si>
  <si>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</si>
  <si>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</si>
  <si>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</si>
  <si>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</si>
  <si>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</si>
  <si>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</si>
  <si>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</si>
  <si>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</si>
  <si>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</si>
  <si>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</si>
  <si>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</si>
  <si>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</si>
  <si>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</si>
  <si>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</si>
  <si>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</si>
  <si>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</si>
  <si>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</si>
  <si>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</si>
  <si>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</si>
  <si>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</si>
  <si>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</si>
  <si>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</si>
  <si>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</si>
  <si>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</si>
  <si>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"Бородинское Энергоуправление"</t>
  </si>
  <si>
    <t>услуги холодного водоснабжения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</si>
  <si>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2012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</si>
</sst>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4" fontId="25" fillId="0" borderId="10" xfId="0" applyNumberFormat="1" applyFont="1" applyFill="1" applyBorder="1" applyAlignment="1" applyProtection="1">
      <alignment horizontal="center" vertical="center"/>
      <protection locked="0"/>
    </xf>
    <xf numFmtId="4" fontId="25" fillId="0" borderId="10" xfId="0" applyNumberFormat="1" applyFont="1" applyFill="1" applyBorder="1" applyAlignment="1" applyProtection="1">
      <alignment vertical="center"/>
      <protection locked="0"/>
    </xf>
    <xf numFmtId="165" fontId="25" fillId="0" borderId="10" xfId="0" applyNumberFormat="1" applyFont="1" applyFill="1" applyBorder="1" applyAlignment="1" applyProtection="1">
      <alignment vertical="center"/>
      <protection locked="0"/>
    </xf>
    <xf numFmtId="165" fontId="25" fillId="0" borderId="10" xfId="0" applyNumberFormat="1" applyFont="1" applyFill="1" applyBorder="1" applyAlignment="1" applyProtection="1">
      <alignment vertical="center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172" fontId="7" fillId="0" borderId="10" xfId="0" applyNumberFormat="1" applyFont="1" applyFill="1" applyBorder="1" applyAlignment="1" applyProtection="1">
      <alignment horizontal="right" vertical="center" wrapText="1"/>
      <protection/>
    </xf>
    <xf numFmtId="173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liant_ML310\DATA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49">
      <selection activeCell="D47" sqref="D47"/>
    </sheetView>
  </sheetViews>
  <sheetFormatPr defaultColWidth="9.00390625" defaultRowHeight="12.75"/>
  <cols>
    <col min="1" max="1" width="9.125" style="13" customWidth="1"/>
    <col min="2" max="2" width="45.00390625" style="14" customWidth="1"/>
    <col min="3" max="4" width="13.375" style="13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5" t="s">
        <v>119</v>
      </c>
    </row>
    <row r="2" ht="18.75">
      <c r="F2" s="15"/>
    </row>
    <row r="3" spans="1:6" ht="75.75" customHeight="1">
      <c r="A3" s="31" t="s">
        <v>129</v>
      </c>
      <c r="B3" s="32"/>
      <c r="C3" s="32"/>
      <c r="D3" s="32"/>
      <c r="E3" s="32"/>
      <c r="F3" s="33"/>
    </row>
    <row r="4" spans="1:6" ht="33" customHeight="1">
      <c r="A4" s="40" t="s">
        <v>127</v>
      </c>
      <c r="B4" s="40"/>
      <c r="C4" s="40"/>
      <c r="D4" s="40"/>
      <c r="E4" s="40"/>
      <c r="F4" s="40"/>
    </row>
    <row r="5" spans="1:6" ht="23.25" customHeight="1">
      <c r="A5" s="21"/>
      <c r="B5" s="38" t="s">
        <v>121</v>
      </c>
      <c r="C5" s="38"/>
      <c r="D5" s="38"/>
      <c r="E5" s="38"/>
      <c r="F5" s="21"/>
    </row>
    <row r="6" spans="1:6" ht="12" customHeight="1">
      <c r="A6" s="5"/>
      <c r="B6" s="5"/>
      <c r="C6" s="5"/>
      <c r="D6" s="5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34" t="s">
        <v>122</v>
      </c>
      <c r="E7" s="35"/>
      <c r="F7" s="10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0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31.5" customHeight="1">
      <c r="A10" s="6" t="s">
        <v>3</v>
      </c>
      <c r="B10" s="2" t="s">
        <v>88</v>
      </c>
      <c r="C10" s="3" t="s">
        <v>7</v>
      </c>
      <c r="D10" s="34" t="s">
        <v>128</v>
      </c>
      <c r="E10" s="35"/>
      <c r="F10" s="11"/>
    </row>
    <row r="11" spans="1:6" s="9" customFormat="1" ht="15.75">
      <c r="A11" s="6" t="s">
        <v>4</v>
      </c>
      <c r="B11" s="2" t="s">
        <v>95</v>
      </c>
      <c r="C11" s="3" t="s">
        <v>8</v>
      </c>
      <c r="D11" s="28">
        <f>D12+D41</f>
        <v>66376.3</v>
      </c>
      <c r="E11" s="7"/>
      <c r="F11" s="11"/>
    </row>
    <row r="12" spans="1:6" s="9" customFormat="1" ht="47.25">
      <c r="A12" s="6">
        <v>3</v>
      </c>
      <c r="B12" s="2" t="s">
        <v>9</v>
      </c>
      <c r="C12" s="3" t="s">
        <v>8</v>
      </c>
      <c r="D12" s="28">
        <f>D13+D20+D23+D24+D26+D27+D28+D29+D32+D35+D40</f>
        <v>65718.33</v>
      </c>
      <c r="E12" s="7"/>
      <c r="F12" s="11"/>
    </row>
    <row r="13" spans="1:6" s="9" customFormat="1" ht="31.5">
      <c r="A13" s="6" t="s">
        <v>10</v>
      </c>
      <c r="B13" s="2" t="s">
        <v>89</v>
      </c>
      <c r="C13" s="3" t="s">
        <v>8</v>
      </c>
      <c r="D13" s="28">
        <v>0</v>
      </c>
      <c r="E13" s="8"/>
      <c r="F13" s="11"/>
    </row>
    <row r="14" spans="1:6" s="9" customFormat="1" ht="15.75">
      <c r="A14" s="6" t="s">
        <v>11</v>
      </c>
      <c r="B14" s="2" t="s">
        <v>12</v>
      </c>
      <c r="C14" s="3" t="s">
        <v>8</v>
      </c>
      <c r="D14" s="28">
        <v>0</v>
      </c>
      <c r="E14" s="24">
        <f>E15*E16</f>
        <v>0</v>
      </c>
      <c r="F14" s="11"/>
    </row>
    <row r="15" spans="1:6" s="9" customFormat="1" ht="15.75">
      <c r="A15" s="6"/>
      <c r="B15" s="2" t="s">
        <v>90</v>
      </c>
      <c r="C15" s="3" t="s">
        <v>91</v>
      </c>
      <c r="D15" s="28">
        <v>0</v>
      </c>
      <c r="E15" s="25"/>
      <c r="F15" s="11"/>
    </row>
    <row r="16" spans="1:6" s="9" customFormat="1" ht="15.75">
      <c r="A16" s="6"/>
      <c r="B16" s="2" t="s">
        <v>92</v>
      </c>
      <c r="C16" s="3" t="s">
        <v>93</v>
      </c>
      <c r="D16" s="28">
        <v>0</v>
      </c>
      <c r="E16" s="25"/>
      <c r="F16" s="11"/>
    </row>
    <row r="17" spans="1:6" s="9" customFormat="1" ht="15.75">
      <c r="A17" s="6" t="s">
        <v>13</v>
      </c>
      <c r="B17" s="4" t="s">
        <v>14</v>
      </c>
      <c r="C17" s="3" t="s">
        <v>8</v>
      </c>
      <c r="D17" s="28">
        <v>0</v>
      </c>
      <c r="E17" s="24">
        <f>E18*E19</f>
        <v>0</v>
      </c>
      <c r="F17" s="11"/>
    </row>
    <row r="18" spans="1:6" s="9" customFormat="1" ht="15.75">
      <c r="A18" s="6"/>
      <c r="B18" s="2" t="s">
        <v>90</v>
      </c>
      <c r="C18" s="3" t="s">
        <v>91</v>
      </c>
      <c r="D18" s="28">
        <v>0</v>
      </c>
      <c r="E18" s="25"/>
      <c r="F18" s="11"/>
    </row>
    <row r="19" spans="1:6" s="9" customFormat="1" ht="15.75">
      <c r="A19" s="6"/>
      <c r="B19" s="2" t="s">
        <v>92</v>
      </c>
      <c r="C19" s="3" t="s">
        <v>93</v>
      </c>
      <c r="D19" s="28">
        <v>0</v>
      </c>
      <c r="E19" s="25"/>
      <c r="F19" s="11"/>
    </row>
    <row r="20" spans="1:6" s="9" customFormat="1" ht="63">
      <c r="A20" s="6" t="s">
        <v>15</v>
      </c>
      <c r="B20" s="2" t="s">
        <v>16</v>
      </c>
      <c r="C20" s="3" t="s">
        <v>8</v>
      </c>
      <c r="D20" s="28">
        <v>11974.6</v>
      </c>
      <c r="E20" s="25"/>
      <c r="F20" s="11"/>
    </row>
    <row r="21" spans="1:6" s="9" customFormat="1" ht="15.75">
      <c r="A21" s="6" t="s">
        <v>17</v>
      </c>
      <c r="B21" s="2" t="s">
        <v>18</v>
      </c>
      <c r="C21" s="3" t="s">
        <v>19</v>
      </c>
      <c r="D21" s="29">
        <f>D20/D22</f>
        <v>1.6533314187645232</v>
      </c>
      <c r="E21" s="26"/>
      <c r="F21" s="11"/>
    </row>
    <row r="22" spans="1:6" s="9" customFormat="1" ht="31.5">
      <c r="A22" s="6" t="s">
        <v>20</v>
      </c>
      <c r="B22" s="2" t="s">
        <v>21</v>
      </c>
      <c r="C22" s="3" t="s">
        <v>22</v>
      </c>
      <c r="D22" s="28">
        <v>7242.71</v>
      </c>
      <c r="E22" s="26"/>
      <c r="F22" s="11"/>
    </row>
    <row r="23" spans="1:6" s="9" customFormat="1" ht="31.5">
      <c r="A23" s="6" t="s">
        <v>23</v>
      </c>
      <c r="B23" s="2" t="s">
        <v>126</v>
      </c>
      <c r="C23" s="3" t="s">
        <v>8</v>
      </c>
      <c r="D23" s="28">
        <v>3117.86</v>
      </c>
      <c r="E23" s="26"/>
      <c r="F23" s="11"/>
    </row>
    <row r="24" spans="1:6" s="9" customFormat="1" ht="31.5">
      <c r="A24" s="6" t="s">
        <v>24</v>
      </c>
      <c r="B24" s="2" t="s">
        <v>25</v>
      </c>
      <c r="C24" s="3" t="s">
        <v>8</v>
      </c>
      <c r="D24" s="28">
        <v>8037.28</v>
      </c>
      <c r="E24" s="26"/>
      <c r="F24" s="11"/>
    </row>
    <row r="25" spans="1:6" s="9" customFormat="1" ht="31.5">
      <c r="A25" s="6" t="s">
        <v>26</v>
      </c>
      <c r="B25" s="4" t="s">
        <v>120</v>
      </c>
      <c r="C25" s="3" t="s">
        <v>27</v>
      </c>
      <c r="D25" s="28">
        <v>39</v>
      </c>
      <c r="E25" s="26"/>
      <c r="F25" s="11"/>
    </row>
    <row r="26" spans="1:6" s="9" customFormat="1" ht="31.5">
      <c r="A26" s="6" t="s">
        <v>28</v>
      </c>
      <c r="B26" s="2" t="s">
        <v>29</v>
      </c>
      <c r="C26" s="3" t="s">
        <v>8</v>
      </c>
      <c r="D26" s="28">
        <v>2748.74</v>
      </c>
      <c r="E26" s="26"/>
      <c r="F26" s="11"/>
    </row>
    <row r="27" spans="1:6" s="9" customFormat="1" ht="31.5">
      <c r="A27" s="6" t="s">
        <v>30</v>
      </c>
      <c r="B27" s="2" t="s">
        <v>31</v>
      </c>
      <c r="C27" s="3" t="s">
        <v>8</v>
      </c>
      <c r="D27" s="28">
        <v>529.93</v>
      </c>
      <c r="E27" s="26"/>
      <c r="F27" s="11"/>
    </row>
    <row r="28" spans="1:6" s="9" customFormat="1" ht="31.5">
      <c r="A28" s="6" t="s">
        <v>32</v>
      </c>
      <c r="B28" s="2" t="s">
        <v>33</v>
      </c>
      <c r="C28" s="3" t="s">
        <v>8</v>
      </c>
      <c r="D28" s="28">
        <v>849.26</v>
      </c>
      <c r="E28" s="26"/>
      <c r="F28" s="11"/>
    </row>
    <row r="29" spans="1:6" s="9" customFormat="1" ht="31.5">
      <c r="A29" s="6" t="s">
        <v>34</v>
      </c>
      <c r="B29" s="2" t="s">
        <v>35</v>
      </c>
      <c r="C29" s="3" t="s">
        <v>8</v>
      </c>
      <c r="D29" s="28">
        <v>11143.3</v>
      </c>
      <c r="E29" s="26"/>
      <c r="F29" s="11"/>
    </row>
    <row r="30" spans="1:6" s="9" customFormat="1" ht="31.5">
      <c r="A30" s="6" t="s">
        <v>36</v>
      </c>
      <c r="B30" s="2" t="s">
        <v>37</v>
      </c>
      <c r="C30" s="3" t="s">
        <v>8</v>
      </c>
      <c r="D30" s="28">
        <v>3075.45</v>
      </c>
      <c r="E30" s="26"/>
      <c r="F30" s="11"/>
    </row>
    <row r="31" spans="1:6" s="9" customFormat="1" ht="31.5">
      <c r="A31" s="6" t="s">
        <v>38</v>
      </c>
      <c r="B31" s="2" t="s">
        <v>39</v>
      </c>
      <c r="C31" s="3" t="s">
        <v>8</v>
      </c>
      <c r="D31" s="28">
        <v>1051.81</v>
      </c>
      <c r="E31" s="26"/>
      <c r="F31" s="11"/>
    </row>
    <row r="32" spans="1:6" s="9" customFormat="1" ht="31.5">
      <c r="A32" s="6" t="s">
        <v>40</v>
      </c>
      <c r="B32" s="2" t="s">
        <v>41</v>
      </c>
      <c r="C32" s="3" t="s">
        <v>8</v>
      </c>
      <c r="D32" s="28">
        <f>9233.98+416</f>
        <v>9649.98</v>
      </c>
      <c r="E32" s="26"/>
      <c r="F32" s="11"/>
    </row>
    <row r="33" spans="1:6" s="9" customFormat="1" ht="15.75">
      <c r="A33" s="6" t="s">
        <v>42</v>
      </c>
      <c r="B33" s="2" t="s">
        <v>43</v>
      </c>
      <c r="C33" s="3" t="s">
        <v>8</v>
      </c>
      <c r="D33" s="28">
        <v>5571.07</v>
      </c>
      <c r="E33" s="26"/>
      <c r="F33" s="11"/>
    </row>
    <row r="34" spans="1:6" s="9" customFormat="1" ht="15.75">
      <c r="A34" s="6" t="s">
        <v>44</v>
      </c>
      <c r="B34" s="2" t="s">
        <v>45</v>
      </c>
      <c r="C34" s="3" t="s">
        <v>8</v>
      </c>
      <c r="D34" s="28">
        <v>1905.3</v>
      </c>
      <c r="E34" s="26"/>
      <c r="F34" s="11"/>
    </row>
    <row r="35" spans="1:6" s="9" customFormat="1" ht="31.5">
      <c r="A35" s="6" t="s">
        <v>46</v>
      </c>
      <c r="B35" s="2" t="s">
        <v>47</v>
      </c>
      <c r="C35" s="3" t="s">
        <v>8</v>
      </c>
      <c r="D35" s="28">
        <f>17667.38-31.36</f>
        <v>17636.02</v>
      </c>
      <c r="E35" s="26"/>
      <c r="F35" s="11"/>
    </row>
    <row r="36" spans="1:6" s="9" customFormat="1" ht="15.75">
      <c r="A36" s="6" t="s">
        <v>48</v>
      </c>
      <c r="B36" s="2" t="s">
        <v>49</v>
      </c>
      <c r="C36" s="3" t="s">
        <v>8</v>
      </c>
      <c r="D36" s="28">
        <v>0</v>
      </c>
      <c r="E36" s="26"/>
      <c r="F36" s="11"/>
    </row>
    <row r="37" spans="1:6" s="9" customFormat="1" ht="15.75">
      <c r="A37" s="6" t="s">
        <v>50</v>
      </c>
      <c r="B37" s="2" t="s">
        <v>51</v>
      </c>
      <c r="C37" s="3" t="s">
        <v>8</v>
      </c>
      <c r="D37" s="28">
        <v>1453.85</v>
      </c>
      <c r="E37" s="26"/>
      <c r="F37" s="11"/>
    </row>
    <row r="38" spans="1:6" s="9" customFormat="1" ht="15.75">
      <c r="A38" s="6" t="s">
        <v>52</v>
      </c>
      <c r="B38" s="2" t="s">
        <v>53</v>
      </c>
      <c r="C38" s="3" t="s">
        <v>8</v>
      </c>
      <c r="D38" s="28">
        <v>4600.67</v>
      </c>
      <c r="E38" s="26"/>
      <c r="F38" s="11"/>
    </row>
    <row r="39" spans="1:6" s="9" customFormat="1" ht="31.5">
      <c r="A39" s="6" t="s">
        <v>54</v>
      </c>
      <c r="B39" s="2" t="s">
        <v>55</v>
      </c>
      <c r="C39" s="3" t="s">
        <v>8</v>
      </c>
      <c r="D39" s="28">
        <v>1573.43</v>
      </c>
      <c r="E39" s="26"/>
      <c r="F39" s="11"/>
    </row>
    <row r="40" spans="1:6" s="9" customFormat="1" ht="64.5" customHeight="1">
      <c r="A40" s="6" t="s">
        <v>56</v>
      </c>
      <c r="B40" s="2" t="s">
        <v>57</v>
      </c>
      <c r="C40" s="3" t="s">
        <v>8</v>
      </c>
      <c r="D40" s="28">
        <v>31.36</v>
      </c>
      <c r="E40" s="26"/>
      <c r="F40" s="11"/>
    </row>
    <row r="41" spans="1:6" s="9" customFormat="1" ht="31.5">
      <c r="A41" s="6" t="s">
        <v>5</v>
      </c>
      <c r="B41" s="2" t="s">
        <v>58</v>
      </c>
      <c r="C41" s="3" t="s">
        <v>8</v>
      </c>
      <c r="D41" s="28">
        <v>657.97</v>
      </c>
      <c r="E41" s="26"/>
      <c r="F41" s="11"/>
    </row>
    <row r="42" spans="1:6" s="9" customFormat="1" ht="31.5">
      <c r="A42" s="6" t="s">
        <v>6</v>
      </c>
      <c r="B42" s="2" t="s">
        <v>59</v>
      </c>
      <c r="C42" s="3" t="s">
        <v>8</v>
      </c>
      <c r="D42" s="28">
        <v>493.5</v>
      </c>
      <c r="E42" s="26"/>
      <c r="F42" s="11"/>
    </row>
    <row r="43" spans="1:6" s="9" customFormat="1" ht="94.5">
      <c r="A43" s="6" t="s">
        <v>60</v>
      </c>
      <c r="B43" s="2" t="s">
        <v>61</v>
      </c>
      <c r="C43" s="3" t="s">
        <v>8</v>
      </c>
      <c r="D43" s="30">
        <v>0</v>
      </c>
      <c r="E43" s="26"/>
      <c r="F43" s="11"/>
    </row>
    <row r="44" spans="1:6" s="9" customFormat="1" ht="31.5">
      <c r="A44" s="6" t="s">
        <v>87</v>
      </c>
      <c r="B44" s="2" t="s">
        <v>96</v>
      </c>
      <c r="C44" s="3" t="s">
        <v>8</v>
      </c>
      <c r="D44" s="28"/>
      <c r="E44" s="26"/>
      <c r="F44" s="11"/>
    </row>
    <row r="45" spans="1:6" s="9" customFormat="1" ht="31.5">
      <c r="A45" s="6" t="s">
        <v>97</v>
      </c>
      <c r="B45" s="2" t="s">
        <v>98</v>
      </c>
      <c r="C45" s="3" t="s">
        <v>8</v>
      </c>
      <c r="D45" s="28"/>
      <c r="E45" s="26"/>
      <c r="F45" s="11"/>
    </row>
    <row r="46" spans="1:6" s="9" customFormat="1" ht="31.5">
      <c r="A46" s="6" t="s">
        <v>99</v>
      </c>
      <c r="B46" s="2" t="s">
        <v>100</v>
      </c>
      <c r="C46" s="3" t="s">
        <v>8</v>
      </c>
      <c r="D46" s="28"/>
      <c r="E46" s="26"/>
      <c r="F46" s="11"/>
    </row>
    <row r="47" spans="1:6" s="9" customFormat="1" ht="15.75">
      <c r="A47" s="6" t="s">
        <v>62</v>
      </c>
      <c r="B47" s="2" t="s">
        <v>63</v>
      </c>
      <c r="C47" s="3" t="s">
        <v>64</v>
      </c>
      <c r="D47" s="28">
        <v>2174.69</v>
      </c>
      <c r="E47" s="27"/>
      <c r="F47" s="11"/>
    </row>
    <row r="48" spans="1:6" s="9" customFormat="1" ht="15.75">
      <c r="A48" s="6" t="s">
        <v>65</v>
      </c>
      <c r="B48" s="2" t="s">
        <v>66</v>
      </c>
      <c r="C48" s="3" t="s">
        <v>64</v>
      </c>
      <c r="D48" s="41">
        <v>0</v>
      </c>
      <c r="E48" s="27">
        <f>E49+E50</f>
        <v>0</v>
      </c>
      <c r="F48" s="11"/>
    </row>
    <row r="49" spans="1:6" s="9" customFormat="1" ht="15.75">
      <c r="A49" s="6" t="s">
        <v>101</v>
      </c>
      <c r="B49" s="2" t="s">
        <v>12</v>
      </c>
      <c r="C49" s="3" t="s">
        <v>64</v>
      </c>
      <c r="D49" s="41">
        <v>0</v>
      </c>
      <c r="E49" s="26"/>
      <c r="F49" s="11"/>
    </row>
    <row r="50" spans="1:6" s="9" customFormat="1" ht="15.75">
      <c r="A50" s="6" t="s">
        <v>102</v>
      </c>
      <c r="B50" s="2" t="s">
        <v>14</v>
      </c>
      <c r="C50" s="3" t="s">
        <v>64</v>
      </c>
      <c r="D50" s="41">
        <v>0</v>
      </c>
      <c r="E50" s="26"/>
      <c r="F50" s="11"/>
    </row>
    <row r="51" spans="1:6" s="9" customFormat="1" ht="31.5">
      <c r="A51" s="6" t="s">
        <v>67</v>
      </c>
      <c r="B51" s="2" t="s">
        <v>68</v>
      </c>
      <c r="C51" s="3" t="s">
        <v>64</v>
      </c>
      <c r="D51" s="28">
        <v>1371.53</v>
      </c>
      <c r="E51" s="26"/>
      <c r="F51" s="11"/>
    </row>
    <row r="52" spans="1:6" s="9" customFormat="1" ht="31.5">
      <c r="A52" s="6" t="s">
        <v>69</v>
      </c>
      <c r="B52" s="2" t="s">
        <v>70</v>
      </c>
      <c r="C52" s="3" t="s">
        <v>64</v>
      </c>
      <c r="D52" s="28">
        <v>1637.49</v>
      </c>
      <c r="E52" s="27">
        <f>E53+E54</f>
        <v>0</v>
      </c>
      <c r="F52" s="11"/>
    </row>
    <row r="53" spans="1:6" s="9" customFormat="1" ht="15.75">
      <c r="A53" s="6" t="s">
        <v>103</v>
      </c>
      <c r="B53" s="2" t="s">
        <v>71</v>
      </c>
      <c r="C53" s="3" t="s">
        <v>64</v>
      </c>
      <c r="D53" s="28">
        <v>425.4</v>
      </c>
      <c r="E53" s="26"/>
      <c r="F53" s="11"/>
    </row>
    <row r="54" spans="1:6" s="9" customFormat="1" ht="15.75">
      <c r="A54" s="6" t="s">
        <v>104</v>
      </c>
      <c r="B54" s="2" t="s">
        <v>72</v>
      </c>
      <c r="C54" s="3" t="s">
        <v>64</v>
      </c>
      <c r="D54" s="28">
        <v>1212.09</v>
      </c>
      <c r="E54" s="26"/>
      <c r="F54" s="11"/>
    </row>
    <row r="55" spans="1:6" s="9" customFormat="1" ht="15.75">
      <c r="A55" s="6" t="s">
        <v>73</v>
      </c>
      <c r="B55" s="2" t="s">
        <v>74</v>
      </c>
      <c r="C55" s="3" t="s">
        <v>75</v>
      </c>
      <c r="D55" s="41">
        <v>19</v>
      </c>
      <c r="E55" s="26"/>
      <c r="F55" s="11"/>
    </row>
    <row r="56" spans="1:6" s="9" customFormat="1" ht="31.5">
      <c r="A56" s="6" t="s">
        <v>76</v>
      </c>
      <c r="B56" s="2" t="s">
        <v>77</v>
      </c>
      <c r="C56" s="3" t="s">
        <v>78</v>
      </c>
      <c r="D56" s="28">
        <v>103.6</v>
      </c>
      <c r="E56" s="26"/>
      <c r="F56" s="11"/>
    </row>
    <row r="57" spans="1:6" s="9" customFormat="1" ht="15.75">
      <c r="A57" s="6" t="s">
        <v>79</v>
      </c>
      <c r="B57" s="2" t="s">
        <v>80</v>
      </c>
      <c r="C57" s="3" t="s">
        <v>81</v>
      </c>
      <c r="D57" s="41">
        <v>4</v>
      </c>
      <c r="E57" s="26"/>
      <c r="F57" s="11"/>
    </row>
    <row r="58" spans="1:6" s="9" customFormat="1" ht="31.5">
      <c r="A58" s="6" t="s">
        <v>82</v>
      </c>
      <c r="B58" s="2" t="s">
        <v>83</v>
      </c>
      <c r="C58" s="3" t="s">
        <v>81</v>
      </c>
      <c r="D58" s="41">
        <v>2</v>
      </c>
      <c r="E58" s="26"/>
      <c r="F58" s="11"/>
    </row>
    <row r="59" spans="1:6" s="9" customFormat="1" ht="52.5" customHeight="1">
      <c r="A59" s="6" t="s">
        <v>105</v>
      </c>
      <c r="B59" s="2" t="s">
        <v>106</v>
      </c>
      <c r="C59" s="3" t="s">
        <v>84</v>
      </c>
      <c r="D59" s="28">
        <v>2.8024</v>
      </c>
      <c r="E59" s="26"/>
      <c r="F59" s="11"/>
    </row>
    <row r="60" spans="1:6" s="9" customFormat="1" ht="31.5">
      <c r="A60" s="6" t="s">
        <v>107</v>
      </c>
      <c r="B60" s="2" t="s">
        <v>85</v>
      </c>
      <c r="C60" s="3" t="s">
        <v>64</v>
      </c>
      <c r="D60" s="28">
        <v>704.65</v>
      </c>
      <c r="E60" s="8"/>
      <c r="F60" s="11"/>
    </row>
    <row r="61" spans="1:6" s="9" customFormat="1" ht="31.5">
      <c r="A61" s="6" t="s">
        <v>108</v>
      </c>
      <c r="B61" s="2" t="s">
        <v>86</v>
      </c>
      <c r="C61" s="3" t="s">
        <v>64</v>
      </c>
      <c r="D61" s="28">
        <v>7.49</v>
      </c>
      <c r="E61" s="7"/>
      <c r="F61" s="11"/>
    </row>
    <row r="62" spans="1:6" s="9" customFormat="1" ht="81.75" customHeight="1">
      <c r="A62" s="6" t="s">
        <v>109</v>
      </c>
      <c r="B62" s="2" t="s">
        <v>110</v>
      </c>
      <c r="C62" s="3" t="s">
        <v>75</v>
      </c>
      <c r="D62" s="28"/>
      <c r="E62" s="7"/>
      <c r="F62" s="11"/>
    </row>
    <row r="63" spans="1:6" s="9" customFormat="1" ht="15.75">
      <c r="A63" s="16" t="s">
        <v>123</v>
      </c>
      <c r="B63" s="17" t="s">
        <v>111</v>
      </c>
      <c r="C63" s="36"/>
      <c r="D63" s="36"/>
      <c r="E63" s="36"/>
      <c r="F63" s="36"/>
    </row>
    <row r="64" spans="1:6" s="9" customFormat="1" ht="15.75">
      <c r="A64" s="16"/>
      <c r="B64" s="17" t="s">
        <v>112</v>
      </c>
      <c r="C64" s="36"/>
      <c r="D64" s="36"/>
      <c r="E64" s="36"/>
      <c r="F64" s="36"/>
    </row>
    <row r="65" spans="1:6" s="9" customFormat="1" ht="15.75">
      <c r="A65" s="16"/>
      <c r="B65" s="17" t="s">
        <v>113</v>
      </c>
      <c r="C65" s="36"/>
      <c r="D65" s="36"/>
      <c r="E65" s="36"/>
      <c r="F65" s="36"/>
    </row>
    <row r="66" spans="1:6" s="9" customFormat="1" ht="15.75">
      <c r="A66" s="16"/>
      <c r="B66" s="17" t="s">
        <v>114</v>
      </c>
      <c r="C66" s="36"/>
      <c r="D66" s="36"/>
      <c r="E66" s="36"/>
      <c r="F66" s="36"/>
    </row>
    <row r="67" spans="1:6" s="9" customFormat="1" ht="31.5">
      <c r="A67" s="16"/>
      <c r="B67" s="17" t="s">
        <v>115</v>
      </c>
      <c r="C67" s="36"/>
      <c r="D67" s="36"/>
      <c r="E67" s="36"/>
      <c r="F67" s="36"/>
    </row>
    <row r="68" spans="1:6" s="9" customFormat="1" ht="15.75">
      <c r="A68" s="16"/>
      <c r="B68" s="17" t="s">
        <v>116</v>
      </c>
      <c r="C68" s="36"/>
      <c r="D68" s="36"/>
      <c r="E68" s="36"/>
      <c r="F68" s="36"/>
    </row>
    <row r="69" spans="1:5" s="9" customFormat="1" ht="15.75">
      <c r="A69" s="18"/>
      <c r="B69" s="19"/>
      <c r="C69" s="18"/>
      <c r="D69" s="18"/>
      <c r="E69" s="12"/>
    </row>
    <row r="70" spans="1:6" s="9" customFormat="1" ht="30.75" customHeight="1">
      <c r="A70" s="39" t="s">
        <v>125</v>
      </c>
      <c r="B70" s="39"/>
      <c r="C70" s="39"/>
      <c r="D70" s="39"/>
      <c r="E70" s="39"/>
      <c r="F70" s="39"/>
    </row>
    <row r="71" spans="1:6" s="9" customFormat="1" ht="17.25" customHeight="1">
      <c r="A71" s="23"/>
      <c r="B71" s="23"/>
      <c r="C71" s="23"/>
      <c r="D71" s="23"/>
      <c r="E71" s="23"/>
      <c r="F71" s="23"/>
    </row>
    <row r="72" spans="1:6" s="9" customFormat="1" ht="39.75" customHeight="1">
      <c r="A72" s="37" t="s">
        <v>124</v>
      </c>
      <c r="B72" s="37"/>
      <c r="C72" s="37"/>
      <c r="D72" s="37"/>
      <c r="E72" s="37"/>
      <c r="F72" s="37"/>
    </row>
    <row r="73" spans="1:6" ht="15.75">
      <c r="A73" s="20"/>
      <c r="B73" s="20"/>
      <c r="C73" s="20"/>
      <c r="D73" s="20"/>
      <c r="E73" s="20"/>
      <c r="F73" s="20"/>
    </row>
    <row r="74" spans="1:6" ht="15.75">
      <c r="A74" s="20"/>
      <c r="B74" s="20"/>
      <c r="C74" s="20"/>
      <c r="D74" s="20"/>
      <c r="E74" s="20"/>
      <c r="F74" s="20"/>
    </row>
    <row r="75" spans="1:6" ht="15.75">
      <c r="A75" s="20"/>
      <c r="B75" s="20"/>
      <c r="C75" s="20"/>
      <c r="D75" s="20"/>
      <c r="E75" s="20"/>
      <c r="F75" s="20"/>
    </row>
    <row r="76" spans="1:6" ht="15.75">
      <c r="A76" s="20"/>
      <c r="B76" s="20"/>
      <c r="C76" s="20"/>
      <c r="D76" s="20"/>
      <c r="E76" s="20"/>
      <c r="F76" s="20"/>
    </row>
    <row r="77" spans="1:6" ht="15.75">
      <c r="A77" s="20"/>
      <c r="B77" s="20"/>
      <c r="C77" s="20"/>
      <c r="D77" s="20"/>
      <c r="E77" s="20"/>
      <c r="F77" s="20"/>
    </row>
  </sheetData>
  <sheetProtection/>
  <mergeCells count="8">
    <mergeCell ref="A3:F3"/>
    <mergeCell ref="D7:E7"/>
    <mergeCell ref="C63:F68"/>
    <mergeCell ref="A72:F72"/>
    <mergeCell ref="B5:E5"/>
    <mergeCell ref="A70:F70"/>
    <mergeCell ref="A4:F4"/>
    <mergeCell ref="D10:E1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0.66" bottom="0.5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Потемкина Н.В.</cp:lastModifiedBy>
  <cp:lastPrinted>2010-12-16T03:02:37Z</cp:lastPrinted>
  <dcterms:created xsi:type="dcterms:W3CDTF">2010-05-25T03:00:19Z</dcterms:created>
  <dcterms:modified xsi:type="dcterms:W3CDTF">2011-12-08T06:31:18Z</dcterms:modified>
  <cp:category/>
  <cp:version/>
  <cp:contentType/>
  <cp:contentStatus/>
</cp:coreProperties>
</file>