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checkCompatibility="1" defaultThemeVersion="124226"/>
  <bookViews>
    <workbookView xWindow="90" yWindow="30" windowWidth="15480" windowHeight="10155" tabRatio="779"/>
  </bookViews>
  <sheets>
    <sheet name="доступ  город " sheetId="21" r:id="rId1"/>
    <sheet name="доступ Тесь" sheetId="20" r:id="rId2"/>
    <sheet name="доступ Ильичево" sheetId="19" r:id="rId3"/>
    <sheet name="Лист1" sheetId="22" r:id="rId4"/>
  </sheets>
  <externalReferences>
    <externalReference r:id="rId5"/>
  </externalReferences>
  <definedNames>
    <definedName name="kind_of_activity">[1]TEHSHEET!$B$19:$B$23</definedName>
    <definedName name="_xlnm.Print_Area" localSheetId="0">'доступ  город '!$A$1:$D$20</definedName>
    <definedName name="_xlnm.Print_Area" localSheetId="1">'доступ Тесь'!$A$1:$D$20</definedName>
  </definedNames>
  <calcPr calcId="125725"/>
</workbook>
</file>

<file path=xl/calcChain.xml><?xml version="1.0" encoding="utf-8"?>
<calcChain xmlns="http://schemas.openxmlformats.org/spreadsheetml/2006/main">
  <c r="C14" i="20"/>
  <c r="C14" i="19" l="1"/>
  <c r="C13" l="1"/>
  <c r="B8" i="21"/>
  <c r="C8" s="1"/>
  <c r="B8" i="20"/>
  <c r="C8" s="1"/>
  <c r="B8" i="19"/>
  <c r="C8"/>
</calcChain>
</file>

<file path=xl/sharedStrings.xml><?xml version="1.0" encoding="utf-8"?>
<sst xmlns="http://schemas.openxmlformats.org/spreadsheetml/2006/main" count="71" uniqueCount="30">
  <si>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</si>
  <si>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</si>
  <si>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</si>
  <si>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</si>
  <si>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</si>
  <si>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</si>
  <si>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</si>
  <si>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</si>
  <si>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</si>
  <si>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</si>
  <si>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</si>
  <si>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</si>
  <si>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</si>
  <si>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</si>
  <si>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</si>
  <si>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</si>
  <si>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</si>
  <si>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</si>
  <si>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В связи  с отсутствием резервного оборудования</t>
  </si>
  <si>
    <t xml:space="preserve">Зам.главного инженера </t>
  </si>
  <si>
    <t>В.И. Моргун</t>
  </si>
  <si>
    <t>В.И.Моргун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</si>
  <si>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_4__квартал 2011_года*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</si>
  <si>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</si>
  <si>
    <t>ОАО "Енисейская ТГК (ТГК-13)" филиал Минусинская ТЭЦ  г.Минусинск</t>
  </si>
  <si>
    <t xml:space="preserve">   резерв мощности системы холодного водоснабжения по мкр Центральный (тыс.куб.м/сутки)</t>
  </si>
  <si>
    <t>ОАО "Енисейская ТГК (ТГК-13)" филиал Минусинская ТЭЦ  п.Тесь Минусинского района</t>
  </si>
  <si>
    <t xml:space="preserve">   резерв мощности системы холодного водоснабжения п.Тесь (тыс.куб.м/сутки)</t>
  </si>
  <si>
    <t>ОАО "Енисейская ТГК (ТГК-13)" филиал Минусинская ТЭЦ п.Ильичево Шушенского района</t>
  </si>
  <si>
    <t xml:space="preserve">   резерв мощности системы холодного водоснабжения п.Ильичево (тыс.куб.м/сутки)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</si>
</sst>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right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Normal="100" zoomScaleSheetLayoutView="100" workbookViewId="0">
      <selection activeCell="B15" sqref="B15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6" t="s">
        <v>15</v>
      </c>
      <c r="D1" s="16"/>
    </row>
    <row r="2" spans="1:4" ht="19.5" thickBot="1">
      <c r="C2" s="13"/>
      <c r="D2" s="13"/>
    </row>
    <row r="3" spans="1:4" ht="75.75" customHeight="1" thickBot="1">
      <c r="A3" s="17" t="s">
        <v>23</v>
      </c>
      <c r="B3" s="18"/>
      <c r="C3" s="18"/>
      <c r="D3" s="19"/>
    </row>
    <row r="4" spans="1:4" ht="24.6" customHeight="1" thickBot="1">
      <c r="A4" s="9"/>
      <c r="B4" s="20" t="s">
        <v>24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25</v>
      </c>
      <c r="C14" s="4">
        <v>0</v>
      </c>
      <c r="D14" s="14" t="s">
        <v>18</v>
      </c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9">
      <c r="A18" s="22" t="s">
        <v>16</v>
      </c>
      <c r="B18" s="22"/>
      <c r="C18" s="22"/>
      <c r="D18" s="22"/>
    </row>
    <row r="19" spans="1:9" ht="26.2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  <row r="20" spans="1:9" hidden="1">
      <c r="B20" s="1" t="s">
        <v>19</v>
      </c>
      <c r="C20" s="1" t="s">
        <v>20</v>
      </c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5" right="0.75" top="1" bottom="1" header="0.5" footer="0.5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100" zoomScaleSheetLayoutView="100" workbookViewId="0">
      <selection activeCell="B23" sqref="B23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6" t="s">
        <v>15</v>
      </c>
      <c r="D1" s="16"/>
    </row>
    <row r="2" spans="1:4" ht="19.5" thickBot="1">
      <c r="C2" s="13"/>
      <c r="D2" s="13"/>
    </row>
    <row r="3" spans="1:4" ht="75.75" customHeight="1" thickBot="1">
      <c r="A3" s="17" t="s">
        <v>23</v>
      </c>
      <c r="B3" s="18"/>
      <c r="C3" s="18"/>
      <c r="D3" s="19"/>
    </row>
    <row r="4" spans="1:4" ht="40.5" customHeight="1" thickBot="1">
      <c r="A4" s="9"/>
      <c r="B4" s="20" t="s">
        <v>26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>
      <c r="A13" s="10" t="s">
        <v>6</v>
      </c>
      <c r="B13" s="11" t="s">
        <v>11</v>
      </c>
      <c r="C13" s="4"/>
      <c r="D13" s="5"/>
    </row>
    <row r="14" spans="1:4">
      <c r="A14" s="10" t="s">
        <v>3</v>
      </c>
      <c r="B14" s="11" t="s">
        <v>27</v>
      </c>
      <c r="C14" s="4">
        <f>1.512-0.235</f>
        <v>1.2770000000000001</v>
      </c>
      <c r="D14" s="14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9">
      <c r="A18" s="22" t="s">
        <v>16</v>
      </c>
      <c r="B18" s="22"/>
      <c r="C18" s="22"/>
      <c r="D18" s="22"/>
    </row>
    <row r="19" spans="1:9" ht="31.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  <row r="20" spans="1:9" hidden="1">
      <c r="B20" s="1" t="s">
        <v>19</v>
      </c>
      <c r="C20" s="1" t="s">
        <v>21</v>
      </c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decimal" allowBlank="1" showInputMessage="1" showErrorMessage="1" sqref="C13:C16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Normal="100" zoomScaleSheetLayoutView="100" workbookViewId="0">
      <selection activeCell="A19" sqref="A19:D19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6" t="s">
        <v>15</v>
      </c>
      <c r="D1" s="16"/>
    </row>
    <row r="2" spans="1:4" ht="19.5" thickBot="1">
      <c r="C2" s="13"/>
      <c r="D2" s="13"/>
    </row>
    <row r="3" spans="1:4" ht="75.75" customHeight="1" thickBot="1">
      <c r="A3" s="17" t="s">
        <v>22</v>
      </c>
      <c r="B3" s="18"/>
      <c r="C3" s="18"/>
      <c r="D3" s="19"/>
    </row>
    <row r="4" spans="1:4" ht="24.6" customHeight="1" thickBot="1">
      <c r="A4" s="9"/>
      <c r="B4" s="20" t="s">
        <v>28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>
      <c r="A13" s="10" t="s">
        <v>6</v>
      </c>
      <c r="B13" s="11" t="s">
        <v>11</v>
      </c>
      <c r="C13" s="4">
        <f>C14</f>
        <v>1.85</v>
      </c>
      <c r="D13" s="5"/>
    </row>
    <row r="14" spans="1:4" ht="31.5">
      <c r="A14" s="10" t="s">
        <v>3</v>
      </c>
      <c r="B14" s="11" t="s">
        <v>29</v>
      </c>
      <c r="C14" s="4">
        <f>2.1-0.25</f>
        <v>1.85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9">
      <c r="A18" s="22" t="s">
        <v>16</v>
      </c>
      <c r="B18" s="22"/>
      <c r="C18" s="22"/>
      <c r="D18" s="22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mergeCells count="6">
    <mergeCell ref="A18:D18"/>
    <mergeCell ref="A19:D19"/>
    <mergeCell ref="A3:D3"/>
    <mergeCell ref="C1:D1"/>
    <mergeCell ref="B4:C4"/>
    <mergeCell ref="B5:C5"/>
  </mergeCells>
  <phoneticPr fontId="2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5" right="0.75" top="1" bottom="1" header="0.5" footer="0.5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доступ  город </vt:lpstr>
      <vt:lpstr>доступ Тесь</vt:lpstr>
      <vt:lpstr>доступ Ильичево</vt:lpstr>
      <vt:lpstr>Лист1</vt:lpstr>
      <vt:lpstr>'доступ  город '!Область_печати</vt:lpstr>
      <vt:lpstr>'доступ Тесь'!Область_печати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Шеришева Елена Геннадьевна</cp:lastModifiedBy>
  <cp:lastPrinted>2011-05-10T07:50:51Z</cp:lastPrinted>
  <dcterms:created xsi:type="dcterms:W3CDTF">2010-05-25T03:00:19Z</dcterms:created>
  <dcterms:modified xsi:type="dcterms:W3CDTF">2012-01-18T08:57:37Z</dcterms:modified>
</cp:coreProperties>
</file>