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<sst xmlns="http://schemas.openxmlformats.org/spreadsheetml/2006/main" count="142" uniqueCount="112">
  <si>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</si>
  <si>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</si>
  <si>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</si>
  <si>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</si>
  <si>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</si>
  <si>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</si>
  <si>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</si>
  <si>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</si>
  <si>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</si>
  <si>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</si>
  <si>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</si>
  <si>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</si>
  <si>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</si>
  <si>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</si>
  <si>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</si>
  <si>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</si>
  <si>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</si>
  <si>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</si>
  <si>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</si>
  <si>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</si>
  <si>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</si>
  <si>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</si>
  <si>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</si>
  <si>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</si>
  <si>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</si>
  <si>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</si>
  <si>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</si>
  <si>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</si>
  <si>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</si>
  <si>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</si>
  <si>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</si>
  <si>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</si>
  <si>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</si>
  <si>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</si>
  <si>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</si>
  <si>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</si>
  <si>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</si>
  <si>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</si>
  <si>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</si>
  <si>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</si>
  <si>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</si>
  <si>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</si>
  <si>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</si>
  <si>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</si>
  <si>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</si>
  <si>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</si>
  <si>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</si>
  <si>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</si>
  <si>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</si>
  <si>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</si>
  <si>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</si>
  <si>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</si>
  <si>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</si>
  <si>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</si>
  <si>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</si>
  <si>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</si>
  <si>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</si>
  <si>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</si>
  <si>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</si>
  <si>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</si>
  <si>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</si>
  <si>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</si>
  <si>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</si>
  <si>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</si>
  <si>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</si>
  <si>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</si>
  <si>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</si>
  <si>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</si>
  <si>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</si>
  <si>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</si>
  <si>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</si>
  <si>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</si>
  <si>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</si>
  <si>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</si>
  <si>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</si>
  <si>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</si>
  <si>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</si>
  <si>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</si>
  <si>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</si>
  <si>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</si>
  <si>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</si>
  <si>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</si>
  <si>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</si>
  <si>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</si>
  <si>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</si>
  <si>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</si>
  <si>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</si>
  <si>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</si>
  <si>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</si>
  <si>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</si>
  <si>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</si>
  <si>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</si>
  <si>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</si>
  <si>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</si>
  <si>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</si>
  <si>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</si>
  <si>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</si>
  <si>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</si>
  <si>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</si>
  <si>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</si>
  <si>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</si>
  <si>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</si>
  <si>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</si>
  <si>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</si>
  <si>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</si>
  <si>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</si>
  <si>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</si>
  <si>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</si>
  <si>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90.01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</si>
  <si>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_2012_год</t>
  </si>
  <si>
    <t>Краснотуранское районное многоотраслевое производственное предприятие ЖКХ</t>
  </si>
  <si>
    <t>Плановый показатель на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</si>
</sst>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D14" sqref="D14:D1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23"/>
      <c r="B4" s="37" t="s">
        <v>110</v>
      </c>
      <c r="C4" s="37"/>
      <c r="D4" s="37"/>
      <c r="E4" s="37"/>
      <c r="F4" s="23"/>
    </row>
    <row r="5" spans="1:6" ht="23.25" customHeight="1">
      <c r="A5" s="23"/>
      <c r="B5" s="38" t="s">
        <v>49</v>
      </c>
      <c r="C5" s="38"/>
      <c r="D5" s="38"/>
      <c r="E5" s="38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4" t="s">
        <v>50</v>
      </c>
      <c r="E7" s="35"/>
      <c r="F7" s="13" t="s">
        <v>38</v>
      </c>
    </row>
    <row r="8" spans="1:6" ht="47.25">
      <c r="A8" s="3"/>
      <c r="B8" s="3"/>
      <c r="C8" s="3"/>
      <c r="D8" s="3" t="s">
        <v>111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4" t="s">
        <v>108</v>
      </c>
      <c r="E10" s="35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29">
        <v>10815.28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29">
        <f>D16+D21+D22+D24+D25+D27+D30+D33</f>
        <v>10748.28</v>
      </c>
      <c r="E12" s="30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55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56</v>
      </c>
      <c r="C15" s="3" t="s">
        <v>37</v>
      </c>
      <c r="D15" s="7"/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29">
        <v>411.45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411.45</v>
      </c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f>D16/D20</f>
        <v>2.1530612244897958</v>
      </c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191.1</v>
      </c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28">
        <v>100.9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28">
        <v>1768.5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9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28">
        <v>604.82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28">
        <v>104.9</v>
      </c>
      <c r="E25" s="26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28">
        <v>5810.81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1568.57</v>
      </c>
      <c r="E28" s="26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536.45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28">
        <f>18.84+1260.56</f>
        <v>1279.3999999999999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787.85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269.44</v>
      </c>
      <c r="E32" s="26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28">
        <v>667.5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127.2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402.61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137.69</v>
      </c>
      <c r="E37" s="26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67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/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292.8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263.6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28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2</v>
      </c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26"/>
      <c r="F50" s="14"/>
    </row>
    <row r="51" spans="1:6" s="10" customFormat="1" ht="15.75">
      <c r="A51" s="19" t="s">
        <v>106</v>
      </c>
      <c r="B51" s="14" t="s">
        <v>42</v>
      </c>
      <c r="C51" s="39"/>
      <c r="D51" s="40"/>
      <c r="E51" s="40"/>
      <c r="F51" s="41"/>
    </row>
    <row r="52" spans="1:6" s="10" customFormat="1" ht="15.75">
      <c r="A52" s="12"/>
      <c r="B52" s="11" t="s">
        <v>43</v>
      </c>
      <c r="C52" s="42"/>
      <c r="D52" s="43"/>
      <c r="E52" s="43"/>
      <c r="F52" s="44"/>
    </row>
    <row r="53" spans="1:6" s="10" customFormat="1" ht="15.75">
      <c r="A53" s="12"/>
      <c r="B53" s="11" t="s">
        <v>44</v>
      </c>
      <c r="C53" s="42"/>
      <c r="D53" s="43"/>
      <c r="E53" s="43"/>
      <c r="F53" s="44"/>
    </row>
    <row r="54" spans="1:6" s="10" customFormat="1" ht="15.75">
      <c r="A54" s="12"/>
      <c r="B54" s="11" t="s">
        <v>45</v>
      </c>
      <c r="C54" s="42"/>
      <c r="D54" s="43"/>
      <c r="E54" s="43"/>
      <c r="F54" s="44"/>
    </row>
    <row r="55" spans="1:6" s="10" customFormat="1" ht="15.75">
      <c r="A55" s="12"/>
      <c r="B55" s="11" t="s">
        <v>46</v>
      </c>
      <c r="C55" s="42"/>
      <c r="D55" s="43"/>
      <c r="E55" s="43"/>
      <c r="F55" s="44"/>
    </row>
    <row r="56" spans="1:6" s="10" customFormat="1" ht="15.75">
      <c r="A56" s="12"/>
      <c r="B56" s="11" t="s">
        <v>47</v>
      </c>
      <c r="C56" s="45"/>
      <c r="D56" s="46"/>
      <c r="E56" s="46"/>
      <c r="F56" s="47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8" t="s">
        <v>51</v>
      </c>
      <c r="B58" s="48"/>
      <c r="C58" s="48"/>
      <c r="D58" s="48"/>
      <c r="E58" s="48"/>
      <c r="F58" s="48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6" t="s">
        <v>52</v>
      </c>
      <c r="B60" s="36"/>
      <c r="C60" s="36"/>
      <c r="D60" s="36"/>
      <c r="E60" s="36"/>
      <c r="F60" s="36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2012-02-15T06:08:40Z</dcterms:modified>
  <cp:category/>
  <cp:version/>
  <cp:contentType/>
  <cp:contentStatus/>
</cp:coreProperties>
</file>