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<sst xmlns="http://schemas.openxmlformats.org/spreadsheetml/2006/main" count="174" uniqueCount="129">
  <si>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</si>
  <si>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</si>
  <si>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</si>
  <si>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</si>
  <si>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</si>
  <si>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</si>
  <si>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</si>
  <si>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</si>
  <si>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</si>
  <si>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</si>
  <si>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</si>
  <si>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</si>
  <si>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</si>
  <si>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</si>
  <si>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</si>
  <si>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</si>
  <si>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</si>
  <si>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</si>
  <si>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</si>
  <si>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</si>
  <si>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</si>
  <si>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</si>
  <si>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</si>
  <si>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</si>
  <si>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</si>
  <si>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</si>
  <si>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</si>
  <si>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</si>
  <si>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</si>
  <si>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</si>
  <si>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</si>
  <si>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</si>
  <si>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</si>
  <si>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</si>
  <si>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</si>
  <si>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</si>
  <si>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</si>
  <si>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</si>
  <si>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</si>
  <si>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</si>
  <si>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</si>
  <si>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</si>
  <si>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</si>
  <si>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</si>
  <si>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</si>
  <si>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</si>
  <si>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</si>
  <si>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</si>
  <si>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</si>
  <si>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</si>
  <si>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</si>
  <si>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</si>
  <si>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</si>
  <si>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</si>
  <si>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</si>
  <si>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</si>
  <si>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</si>
  <si>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</si>
  <si>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</si>
  <si>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</si>
  <si>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</si>
  <si>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</si>
  <si>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</si>
  <si>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</si>
  <si>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</si>
  <si>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</si>
  <si>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</si>
  <si>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</si>
  <si>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</si>
  <si>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</si>
  <si>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</si>
  <si>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</si>
  <si>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</si>
  <si>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</si>
  <si>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</si>
  <si>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</si>
  <si>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</si>
  <si>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</si>
  <si>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</si>
  <si>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</si>
  <si>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</si>
  <si>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</si>
  <si>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</si>
  <si>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</si>
  <si>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</si>
  <si>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</si>
  <si>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</si>
  <si>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</si>
  <si>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</si>
  <si>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</si>
  <si>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</si>
  <si>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</si>
  <si>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</si>
  <si>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</si>
  <si>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</si>
  <si>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</si>
  <si>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</si>
  <si>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</si>
  <si>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</si>
  <si>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</si>
  <si>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</si>
  <si>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</si>
  <si>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</si>
  <si>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</si>
  <si>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</si>
  <si>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</si>
  <si>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</si>
  <si>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</si>
  <si>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</si>
  <si>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</si>
  <si>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</si>
  <si>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</si>
  <si>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</si>
  <si>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</si>
  <si>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</si>
  <si>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</si>
  <si>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</si>
  <si>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</si>
  <si>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</si>
  <si>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</si>
  <si>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</si>
  <si>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</si>
  <si>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</si>
  <si>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</si>
  <si>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</si>
  <si>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</si>
  <si>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</si>
  <si>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ФГКУ комбинат "Ангара"Росрезерва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</si>
  <si>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за2011год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</si>
</sst>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56" sqref="E56:E58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32" t="s">
        <v>128</v>
      </c>
      <c r="B3" s="33"/>
      <c r="C3" s="33"/>
      <c r="D3" s="33"/>
      <c r="E3" s="33"/>
      <c r="F3" s="34"/>
    </row>
    <row r="4" spans="1:6" ht="33" customHeight="1" thickBot="1">
      <c r="A4" s="23"/>
      <c r="B4" s="39" t="s">
        <v>127</v>
      </c>
      <c r="C4" s="39"/>
      <c r="D4" s="39"/>
      <c r="E4" s="39"/>
      <c r="F4" s="23"/>
    </row>
    <row r="5" spans="1:6" ht="23.25" customHeight="1">
      <c r="A5" s="23"/>
      <c r="B5" s="40" t="s">
        <v>121</v>
      </c>
      <c r="C5" s="40"/>
      <c r="D5" s="40"/>
      <c r="E5" s="40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260.1</v>
      </c>
      <c r="E11" s="7">
        <v>162.6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f>D20+D29+D35+D32</f>
        <v>500.01000000000005</v>
      </c>
      <c r="E12" s="7">
        <f>E20+E24+E26+E29+E35</f>
        <v>2006.04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31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/>
      <c r="E15" s="31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/>
      <c r="E16" s="31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31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/>
      <c r="E18" s="7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/>
      <c r="E19" s="7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315.61</v>
      </c>
      <c r="E20" s="7">
        <v>416.38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2.3815</v>
      </c>
      <c r="E21" s="9">
        <v>2.5467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132.51</v>
      </c>
      <c r="E22" s="9">
        <v>163.5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7">
        <v>0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/>
      <c r="E24" s="9">
        <v>779.63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28">
        <v>4.5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/>
      <c r="E26" s="9">
        <v>266.63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0</v>
      </c>
      <c r="E27" s="27">
        <v>0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>
        <v>0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52.68</v>
      </c>
      <c r="E29" s="26">
        <v>56.3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/>
      <c r="E30" s="9">
        <v>0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/>
      <c r="E31" s="9">
        <v>0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51.92</v>
      </c>
      <c r="E32" s="9">
        <v>50.7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9">
        <v>0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9">
        <v>0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79.8</v>
      </c>
      <c r="E35" s="27">
        <v>487.1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7">
        <v>408.1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79.8</v>
      </c>
      <c r="E37" s="9">
        <v>80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9"/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9"/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9"/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9">
        <v>0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9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30.39</v>
      </c>
      <c r="E47" s="30">
        <v>30.39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0">
        <f>E49+E50</f>
        <v>0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7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7">
        <v>0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13.4</v>
      </c>
      <c r="E52" s="29">
        <f>E53+E54</f>
        <v>8.38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>
        <v>13.4</v>
      </c>
      <c r="E53" s="26">
        <v>8.38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9"/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4</v>
      </c>
      <c r="E56" s="27">
        <v>4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27">
        <v>2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3</v>
      </c>
      <c r="E58" s="27">
        <v>3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f>D22/D47</f>
        <v>4.360315893385982</v>
      </c>
      <c r="E59" s="3">
        <f>E22/E47</f>
        <v>5.380059230009872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16.49</v>
      </c>
      <c r="E60" s="8">
        <v>22.01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0.88</v>
      </c>
      <c r="E61" s="7">
        <v>0.875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2"/>
    </row>
    <row r="63" spans="1:6" s="10" customFormat="1" ht="15.75">
      <c r="A63" s="18" t="s">
        <v>123</v>
      </c>
      <c r="B63" s="19" t="s">
        <v>111</v>
      </c>
      <c r="C63" s="37"/>
      <c r="D63" s="37"/>
      <c r="E63" s="37"/>
      <c r="F63" s="37"/>
    </row>
    <row r="64" spans="1:6" s="10" customFormat="1" ht="15.75">
      <c r="A64" s="18"/>
      <c r="B64" s="19" t="s">
        <v>112</v>
      </c>
      <c r="C64" s="37"/>
      <c r="D64" s="37"/>
      <c r="E64" s="37"/>
      <c r="F64" s="37"/>
    </row>
    <row r="65" spans="1:6" s="10" customFormat="1" ht="15.75">
      <c r="A65" s="18"/>
      <c r="B65" s="19" t="s">
        <v>113</v>
      </c>
      <c r="C65" s="37"/>
      <c r="D65" s="37"/>
      <c r="E65" s="37"/>
      <c r="F65" s="37"/>
    </row>
    <row r="66" spans="1:6" s="10" customFormat="1" ht="15.75">
      <c r="A66" s="18"/>
      <c r="B66" s="19" t="s">
        <v>114</v>
      </c>
      <c r="C66" s="37"/>
      <c r="D66" s="37"/>
      <c r="E66" s="37"/>
      <c r="F66" s="37"/>
    </row>
    <row r="67" spans="1:6" s="10" customFormat="1" ht="31.5">
      <c r="A67" s="18"/>
      <c r="B67" s="19" t="s">
        <v>115</v>
      </c>
      <c r="C67" s="37"/>
      <c r="D67" s="37"/>
      <c r="E67" s="37"/>
      <c r="F67" s="37"/>
    </row>
    <row r="68" spans="1:6" s="10" customFormat="1" ht="15.75">
      <c r="A68" s="18"/>
      <c r="B68" s="19" t="s">
        <v>116</v>
      </c>
      <c r="C68" s="37"/>
      <c r="D68" s="37"/>
      <c r="E68" s="37"/>
      <c r="F68" s="37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41" t="s">
        <v>125</v>
      </c>
      <c r="B70" s="41"/>
      <c r="C70" s="41"/>
      <c r="D70" s="41"/>
      <c r="E70" s="41"/>
      <c r="F70" s="41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DurnavcevaV</cp:lastModifiedBy>
  <cp:lastPrinted>2010-09-07T03:10:56Z</cp:lastPrinted>
  <dcterms:created xsi:type="dcterms:W3CDTF">2010-05-25T03:00:19Z</dcterms:created>
  <dcterms:modified xsi:type="dcterms:W3CDTF">2012-02-17T07:26:52Z</dcterms:modified>
  <cp:category/>
  <cp:version/>
  <cp:contentType/>
  <cp:contentStatus/>
</cp:coreProperties>
</file>