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<sst xmlns="http://schemas.openxmlformats.org/spreadsheetml/2006/main" count="175" uniqueCount="130">
  <si>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</si>
  <si>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</si>
  <si>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</si>
  <si>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</si>
  <si>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</si>
  <si>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</si>
  <si>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</si>
  <si>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</si>
  <si>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</si>
  <si>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</si>
  <si>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</si>
  <si>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</si>
  <si>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</si>
  <si>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</si>
  <si>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</si>
  <si>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</si>
  <si>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</si>
  <si>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</si>
  <si>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</si>
  <si>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</si>
  <si>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</si>
  <si>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</si>
  <si>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</si>
  <si>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</si>
  <si>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</si>
  <si>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</si>
  <si>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</si>
  <si>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</si>
  <si>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</si>
  <si>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</si>
  <si>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</si>
  <si>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</si>
  <si>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</si>
  <si>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</si>
  <si>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</si>
  <si>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</si>
  <si>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</si>
  <si>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</si>
  <si>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</si>
  <si>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</si>
  <si>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</si>
  <si>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</si>
  <si>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</si>
  <si>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</si>
  <si>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</si>
  <si>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</si>
  <si>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</si>
  <si>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</si>
  <si>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</si>
  <si>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</si>
  <si>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</si>
  <si>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</si>
  <si>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</si>
  <si>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</si>
  <si>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</si>
  <si>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</si>
  <si>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</si>
  <si>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</si>
  <si>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</si>
  <si>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</si>
  <si>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</si>
  <si>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</si>
  <si>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</si>
  <si>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</si>
  <si>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</si>
  <si>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</si>
  <si>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</si>
  <si>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</si>
  <si>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</si>
  <si>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</si>
  <si>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</si>
  <si>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</si>
  <si>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</si>
  <si>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</si>
  <si>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</si>
  <si>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</si>
  <si>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</si>
  <si>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</si>
  <si>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</si>
  <si>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</si>
  <si>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</si>
  <si>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</si>
  <si>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</si>
  <si>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</si>
  <si>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</si>
  <si>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</si>
  <si>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</si>
  <si>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</si>
  <si>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</si>
  <si>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</si>
  <si>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</si>
  <si>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</si>
  <si>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</si>
  <si>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</si>
  <si>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</si>
  <si>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</si>
  <si>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</si>
  <si>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</si>
  <si>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</si>
  <si>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</si>
  <si>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</si>
  <si>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</si>
  <si>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</si>
  <si>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</si>
  <si>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</si>
  <si>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</si>
  <si>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</si>
  <si>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</si>
  <si>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</si>
  <si>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</si>
  <si>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</si>
  <si>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</si>
  <si>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</si>
  <si>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</si>
  <si>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</si>
  <si>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</si>
  <si>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</si>
  <si>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</si>
  <si>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</si>
  <si>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</si>
  <si>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</si>
  <si>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</si>
  <si>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</si>
  <si>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</si>
  <si>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</si>
  <si>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</si>
  <si>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</si>
  <si>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водоснабжения</t>
  </si>
  <si>
    <t>ООО "Ачинский РЖКС" п. Белый Яр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</si>
  <si>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_____2011-2012_____год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</si>
</sst>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1"/>
      <c r="B4" s="34" t="s">
        <v>128</v>
      </c>
      <c r="C4" s="34"/>
      <c r="D4" s="34"/>
      <c r="E4" s="34"/>
      <c r="F4" s="21"/>
    </row>
    <row r="5" spans="1:6" ht="23.25" customHeight="1">
      <c r="A5" s="21"/>
      <c r="B5" s="35" t="s">
        <v>121</v>
      </c>
      <c r="C5" s="35"/>
      <c r="D5" s="35"/>
      <c r="E5" s="35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24" t="s">
        <v>127</v>
      </c>
      <c r="E10" s="15"/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24">
        <f>D12+D41</f>
        <v>547.7300000000001</v>
      </c>
      <c r="E11" s="7">
        <v>0</v>
      </c>
      <c r="F11" s="10"/>
    </row>
    <row r="12" spans="1:6" s="8" customFormat="1" ht="47.25">
      <c r="A12" s="6">
        <v>3</v>
      </c>
      <c r="B12" s="2" t="s">
        <v>9</v>
      </c>
      <c r="C12" s="3" t="s">
        <v>8</v>
      </c>
      <c r="D12" s="24">
        <f>D13+D20+D23+D24+D26+D27+D28+D29+D32+D35+D40</f>
        <v>540.7800000000001</v>
      </c>
      <c r="E12" s="7">
        <v>0</v>
      </c>
      <c r="F12" s="10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0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0"/>
    </row>
    <row r="18" spans="1:6" s="8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10"/>
    </row>
    <row r="19" spans="1:6" s="8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10"/>
    </row>
    <row r="20" spans="1:6" s="8" customFormat="1" ht="63">
      <c r="A20" s="6" t="s">
        <v>15</v>
      </c>
      <c r="B20" s="2" t="s">
        <v>16</v>
      </c>
      <c r="C20" s="3" t="s">
        <v>8</v>
      </c>
      <c r="D20" s="24">
        <v>0</v>
      </c>
      <c r="E20" s="3">
        <v>0</v>
      </c>
      <c r="F20" s="10"/>
    </row>
    <row r="21" spans="1:6" s="8" customFormat="1" ht="15.75">
      <c r="A21" s="6" t="s">
        <v>17</v>
      </c>
      <c r="B21" s="2" t="s">
        <v>18</v>
      </c>
      <c r="C21" s="3" t="s">
        <v>19</v>
      </c>
      <c r="D21" s="24">
        <v>0</v>
      </c>
      <c r="E21" s="3">
        <v>0</v>
      </c>
      <c r="F21" s="10"/>
    </row>
    <row r="22" spans="1:6" s="8" customFormat="1" ht="31.5">
      <c r="A22" s="6" t="s">
        <v>20</v>
      </c>
      <c r="B22" s="2" t="s">
        <v>21</v>
      </c>
      <c r="C22" s="3" t="s">
        <v>22</v>
      </c>
      <c r="D22" s="24">
        <v>0</v>
      </c>
      <c r="E22" s="3">
        <v>0</v>
      </c>
      <c r="F22" s="10"/>
    </row>
    <row r="23" spans="1:6" s="8" customFormat="1" ht="31.5">
      <c r="A23" s="6" t="s">
        <v>23</v>
      </c>
      <c r="B23" s="2" t="s">
        <v>126</v>
      </c>
      <c r="C23" s="3" t="s">
        <v>8</v>
      </c>
      <c r="D23" s="24">
        <v>0</v>
      </c>
      <c r="E23" s="3">
        <v>0</v>
      </c>
      <c r="F23" s="10"/>
    </row>
    <row r="24" spans="1:6" s="8" customFormat="1" ht="31.5">
      <c r="A24" s="6" t="s">
        <v>24</v>
      </c>
      <c r="B24" s="2" t="s">
        <v>25</v>
      </c>
      <c r="C24" s="3" t="s">
        <v>8</v>
      </c>
      <c r="D24" s="24">
        <v>0</v>
      </c>
      <c r="E24" s="3">
        <v>0</v>
      </c>
      <c r="F24" s="10"/>
    </row>
    <row r="25" spans="1:6" s="8" customFormat="1" ht="31.5">
      <c r="A25" s="6" t="s">
        <v>26</v>
      </c>
      <c r="B25" s="4" t="s">
        <v>120</v>
      </c>
      <c r="C25" s="3" t="s">
        <v>27</v>
      </c>
      <c r="D25" s="24">
        <v>0</v>
      </c>
      <c r="E25" s="3">
        <v>0</v>
      </c>
      <c r="F25" s="10"/>
    </row>
    <row r="26" spans="1:6" s="8" customFormat="1" ht="31.5">
      <c r="A26" s="6" t="s">
        <v>28</v>
      </c>
      <c r="B26" s="2" t="s">
        <v>29</v>
      </c>
      <c r="C26" s="3" t="s">
        <v>8</v>
      </c>
      <c r="D26" s="24">
        <v>0</v>
      </c>
      <c r="E26" s="3">
        <v>0</v>
      </c>
      <c r="F26" s="10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10"/>
    </row>
    <row r="28" spans="1:6" s="8" customFormat="1" ht="31.5">
      <c r="A28" s="6" t="s">
        <v>32</v>
      </c>
      <c r="B28" s="2" t="s">
        <v>33</v>
      </c>
      <c r="C28" s="3" t="s">
        <v>8</v>
      </c>
      <c r="D28" s="24">
        <v>164.84</v>
      </c>
      <c r="E28" s="3">
        <v>0</v>
      </c>
      <c r="F28" s="10"/>
    </row>
    <row r="29" spans="1:6" s="8" customFormat="1" ht="31.5">
      <c r="A29" s="6" t="s">
        <v>34</v>
      </c>
      <c r="B29" s="2" t="s">
        <v>35</v>
      </c>
      <c r="C29" s="3" t="s">
        <v>8</v>
      </c>
      <c r="D29" s="24">
        <v>45.7</v>
      </c>
      <c r="E29" s="3">
        <v>0</v>
      </c>
      <c r="F29" s="10"/>
    </row>
    <row r="30" spans="1:6" s="8" customFormat="1" ht="31.5">
      <c r="A30" s="6" t="s">
        <v>36</v>
      </c>
      <c r="B30" s="2" t="s">
        <v>37</v>
      </c>
      <c r="C30" s="3" t="s">
        <v>8</v>
      </c>
      <c r="D30" s="24">
        <v>29.59</v>
      </c>
      <c r="E30" s="3">
        <v>0</v>
      </c>
      <c r="F30" s="10"/>
    </row>
    <row r="31" spans="1:6" s="8" customFormat="1" ht="31.5">
      <c r="A31" s="6" t="s">
        <v>38</v>
      </c>
      <c r="B31" s="2" t="s">
        <v>39</v>
      </c>
      <c r="C31" s="3" t="s">
        <v>8</v>
      </c>
      <c r="D31" s="25">
        <f>D30*34.2%</f>
        <v>10.11978</v>
      </c>
      <c r="E31" s="3">
        <v>0</v>
      </c>
      <c r="F31" s="10"/>
    </row>
    <row r="32" spans="1:6" s="8" customFormat="1" ht="31.5">
      <c r="A32" s="6" t="s">
        <v>40</v>
      </c>
      <c r="B32" s="2" t="s">
        <v>41</v>
      </c>
      <c r="C32" s="3" t="s">
        <v>8</v>
      </c>
      <c r="D32" s="24">
        <v>111.28</v>
      </c>
      <c r="E32" s="3">
        <v>0</v>
      </c>
      <c r="F32" s="10"/>
    </row>
    <row r="33" spans="1:6" s="8" customFormat="1" ht="15.75">
      <c r="A33" s="6" t="s">
        <v>42</v>
      </c>
      <c r="B33" s="2" t="s">
        <v>43</v>
      </c>
      <c r="C33" s="3" t="s">
        <v>8</v>
      </c>
      <c r="D33" s="24">
        <v>52.84</v>
      </c>
      <c r="E33" s="3">
        <v>0</v>
      </c>
      <c r="F33" s="10"/>
    </row>
    <row r="34" spans="1:6" s="8" customFormat="1" ht="15.75">
      <c r="A34" s="6" t="s">
        <v>44</v>
      </c>
      <c r="B34" s="2" t="s">
        <v>45</v>
      </c>
      <c r="C34" s="3" t="s">
        <v>8</v>
      </c>
      <c r="D34" s="25">
        <f>D33*34.2%</f>
        <v>18.07128</v>
      </c>
      <c r="E34" s="3">
        <v>0</v>
      </c>
      <c r="F34" s="10"/>
    </row>
    <row r="35" spans="1:6" s="8" customFormat="1" ht="31.5">
      <c r="A35" s="6" t="s">
        <v>46</v>
      </c>
      <c r="B35" s="2" t="s">
        <v>47</v>
      </c>
      <c r="C35" s="3" t="s">
        <v>8</v>
      </c>
      <c r="D35" s="24">
        <f>D37+D38+D39</f>
        <v>217.51</v>
      </c>
      <c r="E35" s="3">
        <v>0</v>
      </c>
      <c r="F35" s="10"/>
    </row>
    <row r="36" spans="1:6" s="8" customFormat="1" ht="15.75">
      <c r="A36" s="6" t="s">
        <v>48</v>
      </c>
      <c r="B36" s="2" t="s">
        <v>49</v>
      </c>
      <c r="C36" s="3" t="s">
        <v>8</v>
      </c>
      <c r="D36" s="24">
        <v>0</v>
      </c>
      <c r="E36" s="3">
        <v>0</v>
      </c>
      <c r="F36" s="10"/>
    </row>
    <row r="37" spans="1:6" s="8" customFormat="1" ht="15.75">
      <c r="A37" s="6" t="s">
        <v>50</v>
      </c>
      <c r="B37" s="2" t="s">
        <v>51</v>
      </c>
      <c r="C37" s="3" t="s">
        <v>8</v>
      </c>
      <c r="D37" s="24">
        <f>12.61+64.8</f>
        <v>77.41</v>
      </c>
      <c r="E37" s="3">
        <v>0</v>
      </c>
      <c r="F37" s="10"/>
    </row>
    <row r="38" spans="1:6" s="8" customFormat="1" ht="15.75">
      <c r="A38" s="6" t="s">
        <v>52</v>
      </c>
      <c r="B38" s="2" t="s">
        <v>53</v>
      </c>
      <c r="C38" s="3" t="s">
        <v>8</v>
      </c>
      <c r="D38" s="24">
        <v>104.4</v>
      </c>
      <c r="E38" s="3">
        <v>0</v>
      </c>
      <c r="F38" s="10"/>
    </row>
    <row r="39" spans="1:6" s="8" customFormat="1" ht="31.5">
      <c r="A39" s="6" t="s">
        <v>54</v>
      </c>
      <c r="B39" s="2" t="s">
        <v>55</v>
      </c>
      <c r="C39" s="3" t="s">
        <v>8</v>
      </c>
      <c r="D39" s="24">
        <v>35.7</v>
      </c>
      <c r="E39" s="3">
        <v>0</v>
      </c>
      <c r="F39" s="10"/>
    </row>
    <row r="40" spans="1:6" s="8" customFormat="1" ht="78.75">
      <c r="A40" s="6" t="s">
        <v>56</v>
      </c>
      <c r="B40" s="2" t="s">
        <v>57</v>
      </c>
      <c r="C40" s="3" t="s">
        <v>8</v>
      </c>
      <c r="D40" s="24">
        <v>1.45</v>
      </c>
      <c r="E40" s="3">
        <v>0</v>
      </c>
      <c r="F40" s="10"/>
    </row>
    <row r="41" spans="1:6" s="8" customFormat="1" ht="31.5">
      <c r="A41" s="6" t="s">
        <v>5</v>
      </c>
      <c r="B41" s="2" t="s">
        <v>58</v>
      </c>
      <c r="C41" s="3" t="s">
        <v>8</v>
      </c>
      <c r="D41" s="24">
        <v>6.95</v>
      </c>
      <c r="E41" s="3">
        <v>0</v>
      </c>
      <c r="F41" s="10"/>
    </row>
    <row r="42" spans="1:6" s="8" customFormat="1" ht="31.5">
      <c r="A42" s="6" t="s">
        <v>6</v>
      </c>
      <c r="B42" s="2" t="s">
        <v>59</v>
      </c>
      <c r="C42" s="3" t="s">
        <v>8</v>
      </c>
      <c r="D42" s="24">
        <v>6.04</v>
      </c>
      <c r="E42" s="3">
        <v>0</v>
      </c>
      <c r="F42" s="10"/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10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0"/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0"/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0"/>
    </row>
    <row r="47" spans="1:6" s="8" customFormat="1" ht="15.75">
      <c r="A47" s="6" t="s">
        <v>62</v>
      </c>
      <c r="B47" s="2" t="s">
        <v>63</v>
      </c>
      <c r="C47" s="3" t="s">
        <v>64</v>
      </c>
      <c r="D47" s="24">
        <v>21.12</v>
      </c>
      <c r="E47" s="3">
        <v>0</v>
      </c>
      <c r="F47" s="10"/>
    </row>
    <row r="48" spans="1:6" s="8" customFormat="1" ht="15.75">
      <c r="A48" s="6" t="s">
        <v>65</v>
      </c>
      <c r="B48" s="2" t="s">
        <v>66</v>
      </c>
      <c r="C48" s="3" t="s">
        <v>64</v>
      </c>
      <c r="D48" s="24">
        <v>0</v>
      </c>
      <c r="E48" s="3">
        <v>0</v>
      </c>
      <c r="F48" s="10"/>
    </row>
    <row r="49" spans="1:6" s="8" customFormat="1" ht="15.75">
      <c r="A49" s="6" t="s">
        <v>101</v>
      </c>
      <c r="B49" s="2" t="s">
        <v>12</v>
      </c>
      <c r="C49" s="3" t="s">
        <v>64</v>
      </c>
      <c r="D49" s="24">
        <v>0</v>
      </c>
      <c r="E49" s="3">
        <v>0</v>
      </c>
      <c r="F49" s="10"/>
    </row>
    <row r="50" spans="1:6" s="8" customFormat="1" ht="15.75">
      <c r="A50" s="6" t="s">
        <v>102</v>
      </c>
      <c r="B50" s="2" t="s">
        <v>14</v>
      </c>
      <c r="C50" s="3" t="s">
        <v>64</v>
      </c>
      <c r="D50" s="24">
        <v>0</v>
      </c>
      <c r="E50" s="3">
        <v>0</v>
      </c>
      <c r="F50" s="10"/>
    </row>
    <row r="51" spans="1:6" s="8" customFormat="1" ht="31.5">
      <c r="A51" s="6" t="s">
        <v>67</v>
      </c>
      <c r="B51" s="2" t="s">
        <v>68</v>
      </c>
      <c r="C51" s="3" t="s">
        <v>64</v>
      </c>
      <c r="D51" s="24">
        <v>0</v>
      </c>
      <c r="E51" s="3">
        <v>0</v>
      </c>
      <c r="F51" s="10"/>
    </row>
    <row r="52" spans="1:6" s="8" customFormat="1" ht="31.5">
      <c r="A52" s="6" t="s">
        <v>69</v>
      </c>
      <c r="B52" s="2" t="s">
        <v>70</v>
      </c>
      <c r="C52" s="3" t="s">
        <v>64</v>
      </c>
      <c r="D52" s="24">
        <v>17.35</v>
      </c>
      <c r="E52" s="3">
        <v>0</v>
      </c>
      <c r="F52" s="10"/>
    </row>
    <row r="53" spans="1:6" s="8" customFormat="1" ht="15.75">
      <c r="A53" s="6" t="s">
        <v>103</v>
      </c>
      <c r="B53" s="2" t="s">
        <v>71</v>
      </c>
      <c r="C53" s="3" t="s">
        <v>64</v>
      </c>
      <c r="D53" s="24">
        <v>0</v>
      </c>
      <c r="E53" s="3">
        <v>0</v>
      </c>
      <c r="F53" s="10"/>
    </row>
    <row r="54" spans="1:6" s="8" customFormat="1" ht="15.75">
      <c r="A54" s="6" t="s">
        <v>104</v>
      </c>
      <c r="B54" s="2" t="s">
        <v>72</v>
      </c>
      <c r="C54" s="3" t="s">
        <v>64</v>
      </c>
      <c r="D54" s="24">
        <v>17.35</v>
      </c>
      <c r="E54" s="3">
        <v>0</v>
      </c>
      <c r="F54" s="10"/>
    </row>
    <row r="55" spans="1:6" s="8" customFormat="1" ht="15.75">
      <c r="A55" s="6" t="s">
        <v>73</v>
      </c>
      <c r="B55" s="2" t="s">
        <v>74</v>
      </c>
      <c r="C55" s="3" t="s">
        <v>75</v>
      </c>
      <c r="D55" s="24">
        <v>3.77</v>
      </c>
      <c r="E55" s="3">
        <v>0</v>
      </c>
      <c r="F55" s="10"/>
    </row>
    <row r="56" spans="1:6" s="8" customFormat="1" ht="31.5">
      <c r="A56" s="6" t="s">
        <v>76</v>
      </c>
      <c r="B56" s="2" t="s">
        <v>77</v>
      </c>
      <c r="C56" s="3" t="s">
        <v>78</v>
      </c>
      <c r="D56" s="24">
        <v>2.13</v>
      </c>
      <c r="E56" s="3">
        <v>0</v>
      </c>
      <c r="F56" s="10"/>
    </row>
    <row r="57" spans="1:6" s="8" customFormat="1" ht="15.75">
      <c r="A57" s="6" t="s">
        <v>79</v>
      </c>
      <c r="B57" s="2" t="s">
        <v>80</v>
      </c>
      <c r="C57" s="3" t="s">
        <v>81</v>
      </c>
      <c r="D57" s="24">
        <v>1</v>
      </c>
      <c r="E57" s="3">
        <v>0</v>
      </c>
      <c r="F57" s="10"/>
    </row>
    <row r="58" spans="1:6" s="8" customFormat="1" ht="31.5">
      <c r="A58" s="6" t="s">
        <v>82</v>
      </c>
      <c r="B58" s="2" t="s">
        <v>83</v>
      </c>
      <c r="C58" s="3" t="s">
        <v>81</v>
      </c>
      <c r="D58" s="24">
        <v>0</v>
      </c>
      <c r="E58" s="3">
        <v>0</v>
      </c>
      <c r="F58" s="10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26">
        <f>D22/D47</f>
        <v>0</v>
      </c>
      <c r="E59" s="3">
        <v>0</v>
      </c>
      <c r="F59" s="10"/>
    </row>
    <row r="60" spans="1:6" s="8" customFormat="1" ht="31.5">
      <c r="A60" s="6" t="s">
        <v>107</v>
      </c>
      <c r="B60" s="2" t="s">
        <v>85</v>
      </c>
      <c r="C60" s="3" t="s">
        <v>64</v>
      </c>
      <c r="D60" s="24">
        <v>0.56</v>
      </c>
      <c r="E60" s="3">
        <v>0</v>
      </c>
      <c r="F60" s="10"/>
    </row>
    <row r="61" spans="1:6" s="8" customFormat="1" ht="31.5">
      <c r="A61" s="6" t="s">
        <v>108</v>
      </c>
      <c r="B61" s="2" t="s">
        <v>86</v>
      </c>
      <c r="C61" s="3" t="s">
        <v>64</v>
      </c>
      <c r="D61" s="24">
        <v>0.56</v>
      </c>
      <c r="E61" s="3">
        <v>0</v>
      </c>
      <c r="F61" s="10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0</v>
      </c>
      <c r="F62" s="10"/>
    </row>
    <row r="63" spans="1:6" s="8" customFormat="1" ht="15.75">
      <c r="A63" s="16" t="s">
        <v>123</v>
      </c>
      <c r="B63" s="17" t="s">
        <v>111</v>
      </c>
      <c r="C63" s="32"/>
      <c r="D63" s="32"/>
      <c r="E63" s="32"/>
      <c r="F63" s="32"/>
    </row>
    <row r="64" spans="1:6" s="8" customFormat="1" ht="15.75">
      <c r="A64" s="16"/>
      <c r="B64" s="17" t="s">
        <v>112</v>
      </c>
      <c r="C64" s="32"/>
      <c r="D64" s="32"/>
      <c r="E64" s="32"/>
      <c r="F64" s="32"/>
    </row>
    <row r="65" spans="1:6" s="8" customFormat="1" ht="15.75">
      <c r="A65" s="16"/>
      <c r="B65" s="17" t="s">
        <v>113</v>
      </c>
      <c r="C65" s="32"/>
      <c r="D65" s="32"/>
      <c r="E65" s="32"/>
      <c r="F65" s="32"/>
    </row>
    <row r="66" spans="1:6" s="8" customFormat="1" ht="15.75">
      <c r="A66" s="16"/>
      <c r="B66" s="17" t="s">
        <v>114</v>
      </c>
      <c r="C66" s="32"/>
      <c r="D66" s="32"/>
      <c r="E66" s="32"/>
      <c r="F66" s="32"/>
    </row>
    <row r="67" spans="1:6" s="8" customFormat="1" ht="31.5">
      <c r="A67" s="16"/>
      <c r="B67" s="17" t="s">
        <v>115</v>
      </c>
      <c r="C67" s="32"/>
      <c r="D67" s="32"/>
      <c r="E67" s="32"/>
      <c r="F67" s="32"/>
    </row>
    <row r="68" spans="1:6" s="8" customFormat="1" ht="15.75">
      <c r="A68" s="16"/>
      <c r="B68" s="17" t="s">
        <v>116</v>
      </c>
      <c r="C68" s="32"/>
      <c r="D68" s="32"/>
      <c r="E68" s="32"/>
      <c r="F68" s="32"/>
    </row>
    <row r="69" spans="1:5" s="8" customFormat="1" ht="15.75">
      <c r="A69" s="18"/>
      <c r="B69" s="19"/>
      <c r="C69" s="18"/>
      <c r="D69" s="18"/>
      <c r="E69" s="11"/>
    </row>
    <row r="70" spans="1:6" s="8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8" customFormat="1" ht="17.25" customHeight="1">
      <c r="A71" s="23"/>
      <c r="B71" s="23"/>
      <c r="C71" s="23"/>
      <c r="D71" s="23"/>
      <c r="E71" s="23"/>
      <c r="F71" s="23"/>
    </row>
    <row r="72" spans="1:6" s="8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2012-03-02T07:23:56Z</dcterms:modified>
  <cp:category/>
  <cp:version/>
  <cp:contentType/>
  <cp:contentStatus/>
</cp:coreProperties>
</file>