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<sst xmlns="http://schemas.openxmlformats.org/spreadsheetml/2006/main" count="174" uniqueCount="129">
  <si>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</si>
  <si>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</si>
  <si>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</si>
  <si>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</si>
  <si>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</si>
  <si>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</si>
  <si>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</si>
  <si>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</si>
  <si>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</si>
  <si>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</si>
  <si>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</si>
  <si>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</si>
  <si>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</si>
  <si>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</si>
  <si>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</si>
  <si>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</si>
  <si>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</si>
  <si>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</si>
  <si>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</si>
  <si>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</si>
  <si>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</si>
  <si>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</si>
  <si>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</si>
  <si>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</si>
  <si>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</si>
  <si>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</si>
  <si>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</si>
  <si>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</si>
  <si>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</si>
  <si>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</si>
  <si>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</si>
  <si>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</si>
  <si>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</si>
  <si>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</si>
  <si>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</si>
  <si>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</si>
  <si>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</si>
  <si>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</si>
  <si>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</si>
  <si>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</si>
  <si>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</si>
  <si>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</si>
  <si>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</si>
  <si>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</si>
  <si>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</si>
  <si>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</si>
  <si>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</si>
  <si>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</si>
  <si>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</si>
  <si>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</si>
  <si>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</si>
  <si>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</si>
  <si>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</si>
  <si>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</si>
  <si>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</si>
  <si>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</si>
  <si>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</si>
  <si>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</si>
  <si>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</si>
  <si>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</si>
  <si>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</si>
  <si>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</si>
  <si>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</si>
  <si>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</si>
  <si>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</si>
  <si>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</si>
  <si>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</si>
  <si>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</si>
  <si>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</si>
  <si>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</si>
  <si>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</si>
  <si>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</si>
  <si>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</si>
  <si>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</si>
  <si>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</si>
  <si>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</si>
  <si>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</si>
  <si>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</si>
  <si>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</si>
  <si>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</si>
  <si>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</si>
  <si>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</si>
  <si>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</si>
  <si>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</si>
  <si>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</si>
  <si>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</si>
  <si>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</si>
  <si>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</si>
  <si>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</si>
  <si>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</si>
  <si>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</si>
  <si>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</si>
  <si>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</si>
  <si>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</si>
  <si>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</si>
  <si>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</si>
  <si>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</si>
  <si>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</si>
  <si>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</si>
  <si>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</si>
  <si>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</si>
  <si>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</si>
  <si>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</si>
  <si>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</si>
  <si>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</si>
  <si>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</si>
  <si>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</si>
  <si>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</si>
  <si>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</si>
  <si>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</si>
  <si>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</si>
  <si>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</si>
  <si>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</si>
  <si>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</si>
  <si>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</si>
  <si>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</si>
  <si>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</si>
  <si>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</si>
  <si>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</si>
  <si>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</si>
  <si>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</si>
  <si>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</si>
  <si>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</si>
  <si>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</si>
  <si>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</si>
  <si>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</si>
  <si>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</si>
  <si>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ЗАО "Племенной завод Элита"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</si>
  <si>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31 декабря 2011_год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</si>
</sst>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6" fontId="7" fillId="25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25" borderId="10" xfId="0" applyNumberFormat="1" applyFont="1" applyFill="1" applyBorder="1" applyAlignment="1" applyProtection="1">
      <alignment horizontal="center" vertical="center"/>
      <protection locked="0"/>
    </xf>
    <xf numFmtId="165" fontId="7" fillId="25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6" borderId="12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SheetLayoutView="100" zoomScalePageLayoutView="0" workbookViewId="0" topLeftCell="A1">
      <selection activeCell="E56" sqref="E56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33" t="s">
        <v>128</v>
      </c>
      <c r="B3" s="34"/>
      <c r="C3" s="34"/>
      <c r="D3" s="34"/>
      <c r="E3" s="34"/>
      <c r="F3" s="35"/>
    </row>
    <row r="4" spans="1:6" ht="33" customHeight="1" thickBot="1">
      <c r="A4" s="21"/>
      <c r="B4" s="40" t="s">
        <v>127</v>
      </c>
      <c r="C4" s="40"/>
      <c r="D4" s="40"/>
      <c r="E4" s="40"/>
      <c r="F4" s="21"/>
    </row>
    <row r="5" spans="1:6" ht="23.25" customHeight="1">
      <c r="A5" s="21"/>
      <c r="B5" s="41" t="s">
        <v>121</v>
      </c>
      <c r="C5" s="41"/>
      <c r="D5" s="41"/>
      <c r="E5" s="41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6" t="s">
        <v>122</v>
      </c>
      <c r="E7" s="37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5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/>
      <c r="E11" s="24">
        <v>1114.947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/>
      <c r="E12" s="24">
        <v>2202.221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/>
      <c r="E13" s="25">
        <v>0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/>
      <c r="E14" s="8">
        <f>E15*E16</f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"/>
      <c r="E15" s="8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3"/>
      <c r="E16" s="8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/>
      <c r="E17" s="8">
        <f>E18*E19</f>
        <v>0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/>
      <c r="E18" s="8">
        <v>0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/>
      <c r="E19" s="8">
        <v>0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/>
      <c r="E20" s="26">
        <v>1312.212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/>
      <c r="E21" s="27">
        <v>3.68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/>
      <c r="E22" s="28">
        <v>356.579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/>
      <c r="E23" s="29">
        <v>0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/>
      <c r="E24" s="30">
        <v>230.83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/>
      <c r="E25" s="29">
        <v>2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/>
      <c r="E26" s="30">
        <v>84.25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/>
      <c r="E27" s="31">
        <v>284.372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/>
      <c r="E28" s="29">
        <v>0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/>
      <c r="E29" s="29">
        <v>0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/>
      <c r="E30" s="29">
        <v>0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/>
      <c r="E31" s="29">
        <v>0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/>
      <c r="E32" s="31">
        <v>99.41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/>
      <c r="E33" s="29">
        <v>72.83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/>
      <c r="E34" s="29">
        <v>26.58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/>
      <c r="E35" s="31">
        <v>191.115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/>
      <c r="E36" s="29">
        <v>0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/>
      <c r="E37" s="29">
        <v>191.115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/>
      <c r="E38" s="29">
        <v>0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/>
      <c r="E39" s="29">
        <v>0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/>
      <c r="E40" s="29">
        <v>0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/>
      <c r="E41" s="29">
        <v>0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/>
      <c r="E42" s="29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/>
      <c r="E43" s="29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/>
      <c r="E44" s="29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/>
      <c r="E45" s="29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/>
      <c r="E46" s="29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/>
      <c r="E47" s="32">
        <v>205.55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/>
      <c r="E48" s="32">
        <f>E49+E50</f>
        <v>0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/>
      <c r="E49" s="29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/>
      <c r="E50" s="29">
        <v>0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/>
      <c r="E51" s="29">
        <v>0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/>
      <c r="E52" s="32">
        <v>190.45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/>
      <c r="E53" s="29">
        <v>0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/>
      <c r="E54" s="29">
        <v>190.45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/>
      <c r="E55" s="29">
        <v>7.2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/>
      <c r="E56" s="29">
        <v>14.7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/>
      <c r="E57" s="29">
        <v>5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/>
      <c r="E58" s="29">
        <v>2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/>
      <c r="E59" s="29">
        <v>1.73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/>
      <c r="E60" s="25">
        <v>15.1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/>
      <c r="E61" s="24">
        <v>0.58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/>
      <c r="E62" s="8">
        <v>40.23</v>
      </c>
      <c r="F62" s="10"/>
    </row>
    <row r="63" spans="1:6" s="7" customFormat="1" ht="15.75">
      <c r="A63" s="16" t="s">
        <v>123</v>
      </c>
      <c r="B63" s="17" t="s">
        <v>111</v>
      </c>
      <c r="C63" s="38"/>
      <c r="D63" s="38"/>
      <c r="E63" s="38"/>
      <c r="F63" s="38"/>
    </row>
    <row r="64" spans="1:6" s="7" customFormat="1" ht="15.75">
      <c r="A64" s="16"/>
      <c r="B64" s="17" t="s">
        <v>112</v>
      </c>
      <c r="C64" s="38"/>
      <c r="D64" s="38"/>
      <c r="E64" s="38"/>
      <c r="F64" s="38"/>
    </row>
    <row r="65" spans="1:6" s="7" customFormat="1" ht="15.75">
      <c r="A65" s="16"/>
      <c r="B65" s="17" t="s">
        <v>113</v>
      </c>
      <c r="C65" s="38"/>
      <c r="D65" s="38"/>
      <c r="E65" s="38"/>
      <c r="F65" s="38"/>
    </row>
    <row r="66" spans="1:6" s="7" customFormat="1" ht="15.75">
      <c r="A66" s="16"/>
      <c r="B66" s="17" t="s">
        <v>114</v>
      </c>
      <c r="C66" s="38"/>
      <c r="D66" s="38"/>
      <c r="E66" s="38"/>
      <c r="F66" s="38"/>
    </row>
    <row r="67" spans="1:6" s="7" customFormat="1" ht="31.5">
      <c r="A67" s="16"/>
      <c r="B67" s="17" t="s">
        <v>115</v>
      </c>
      <c r="C67" s="38"/>
      <c r="D67" s="38"/>
      <c r="E67" s="38"/>
      <c r="F67" s="38"/>
    </row>
    <row r="68" spans="1:6" s="7" customFormat="1" ht="15.75">
      <c r="A68" s="16"/>
      <c r="B68" s="17" t="s">
        <v>116</v>
      </c>
      <c r="C68" s="38"/>
      <c r="D68" s="38"/>
      <c r="E68" s="38"/>
      <c r="F68" s="38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42" t="s">
        <v>125</v>
      </c>
      <c r="B70" s="42"/>
      <c r="C70" s="42"/>
      <c r="D70" s="42"/>
      <c r="E70" s="42"/>
      <c r="F70" s="42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9" t="s">
        <v>124</v>
      </c>
      <c r="B72" s="39"/>
      <c r="C72" s="39"/>
      <c r="D72" s="39"/>
      <c r="E72" s="39"/>
      <c r="F72" s="39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2012-03-20T07:35:43Z</dcterms:modified>
  <cp:category/>
  <cp:version/>
  <cp:contentType/>
  <cp:contentStatus/>
</cp:coreProperties>
</file>