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<sst xmlns="http://schemas.openxmlformats.org/spreadsheetml/2006/main" count="142" uniqueCount="112">
  <si>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</si>
  <si>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</si>
  <si>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</si>
  <si>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</si>
  <si>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</si>
  <si>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</si>
  <si>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</si>
  <si>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</si>
  <si>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</si>
  <si>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</si>
  <si>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</si>
  <si>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</si>
  <si>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</si>
  <si>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</si>
  <si>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</si>
  <si>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</si>
  <si>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</si>
  <si>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</si>
  <si>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</si>
  <si>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</si>
  <si>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</si>
  <si>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</si>
  <si>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</si>
  <si>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</si>
  <si>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</si>
  <si>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</si>
  <si>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</si>
  <si>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</si>
  <si>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</si>
  <si>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</si>
  <si>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</si>
  <si>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</si>
  <si>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</si>
  <si>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</si>
  <si>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</si>
  <si>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</si>
  <si>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</si>
  <si>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</si>
  <si>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</si>
  <si>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</si>
  <si>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</si>
  <si>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</si>
  <si>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</si>
  <si>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</si>
  <si>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</si>
  <si>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</si>
  <si>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</si>
  <si>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</si>
  <si>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</si>
  <si>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</si>
  <si>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</si>
  <si>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</si>
  <si>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</si>
  <si>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</si>
  <si>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</si>
  <si>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</si>
  <si>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</si>
  <si>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</si>
  <si>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</si>
  <si>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</si>
  <si>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</si>
  <si>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</si>
  <si>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</si>
  <si>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</si>
  <si>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</si>
  <si>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</si>
  <si>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</si>
  <si>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</si>
  <si>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</si>
  <si>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</si>
  <si>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</si>
  <si>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</si>
  <si>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</si>
  <si>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</si>
  <si>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</si>
  <si>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</si>
  <si>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</si>
  <si>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</si>
  <si>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</si>
  <si>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</si>
  <si>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</si>
  <si>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</si>
  <si>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</si>
  <si>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</si>
  <si>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</si>
  <si>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</si>
  <si>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</si>
  <si>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</si>
  <si>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</si>
  <si>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</si>
  <si>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</si>
  <si>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</si>
  <si>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</si>
  <si>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</si>
  <si>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</si>
  <si>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</si>
  <si>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</si>
  <si>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</si>
  <si>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</si>
  <si>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</si>
  <si>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</si>
  <si>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</si>
  <si>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</si>
  <si>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</si>
  <si>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</si>
  <si>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</si>
  <si>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</si>
  <si>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</si>
  <si>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</si>
  <si>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ЗАО "Новоенисейский ЛХК"</t>
  </si>
  <si>
    <t>без НДС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</si>
  <si>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__2012___год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</si>
</sst>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75" zoomScaleSheetLayoutView="75" zoomScalePageLayoutView="0" workbookViewId="0" topLeftCell="A10">
      <selection activeCell="D19" sqref="D19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27" t="s">
        <v>111</v>
      </c>
      <c r="B3" s="28"/>
      <c r="C3" s="28"/>
      <c r="D3" s="28"/>
      <c r="E3" s="28"/>
      <c r="F3" s="29"/>
    </row>
    <row r="4" spans="1:6" ht="33" customHeight="1" thickBot="1">
      <c r="A4" s="22"/>
      <c r="B4" s="33" t="s">
        <v>109</v>
      </c>
      <c r="C4" s="33"/>
      <c r="D4" s="33"/>
      <c r="E4" s="33"/>
      <c r="F4" s="22"/>
    </row>
    <row r="5" spans="1:6" ht="23.25" customHeight="1">
      <c r="A5" s="22"/>
      <c r="B5" s="34" t="s">
        <v>50</v>
      </c>
      <c r="C5" s="34"/>
      <c r="D5" s="34"/>
      <c r="E5" s="34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30"/>
      <c r="E10" s="31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5024.83</v>
      </c>
      <c r="E11" s="6"/>
      <c r="F11" s="13" t="s">
        <v>110</v>
      </c>
    </row>
    <row r="12" spans="1:6" s="9" customFormat="1" ht="47.25">
      <c r="A12" s="5" t="s">
        <v>78</v>
      </c>
      <c r="B12" s="2" t="s">
        <v>5</v>
      </c>
      <c r="C12" s="3" t="s">
        <v>4</v>
      </c>
      <c r="D12" s="6">
        <f>D16+D21+D22+D24+D25+D27+D30+D33+31.81</f>
        <v>5019.1900000000005</v>
      </c>
      <c r="E12" s="6"/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>
        <v>0</v>
      </c>
      <c r="E13" s="6"/>
      <c r="F13" s="13"/>
    </row>
    <row r="14" spans="1:6" s="9" customFormat="1" ht="15.75">
      <c r="A14" s="5"/>
      <c r="B14" s="2" t="s">
        <v>56</v>
      </c>
      <c r="C14" s="3" t="s">
        <v>36</v>
      </c>
      <c r="D14" s="7">
        <v>0</v>
      </c>
      <c r="E14" s="6"/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0</v>
      </c>
      <c r="E15" s="6"/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>
        <v>510.49</v>
      </c>
      <c r="E16" s="6"/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>
        <v>0</v>
      </c>
      <c r="E17" s="6"/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6"/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6">
        <v>1.369</v>
      </c>
      <c r="E19" s="6"/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6">
        <v>372.9</v>
      </c>
      <c r="E20" s="6"/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6">
        <v>370.23</v>
      </c>
      <c r="E21" s="6"/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6">
        <v>1030.49</v>
      </c>
      <c r="E22" s="6"/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6">
        <v>6</v>
      </c>
      <c r="E23" s="6"/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6">
        <v>364.79</v>
      </c>
      <c r="E24" s="6"/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6">
        <v>160</v>
      </c>
      <c r="E25" s="6"/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6">
        <v>0</v>
      </c>
      <c r="E26" s="6"/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6">
        <v>659.08</v>
      </c>
      <c r="E27" s="6"/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6">
        <v>446.55</v>
      </c>
      <c r="E28" s="6"/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6">
        <v>158.08</v>
      </c>
      <c r="E29" s="6"/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6">
        <v>484.83</v>
      </c>
      <c r="E30" s="6"/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6">
        <v>284.57</v>
      </c>
      <c r="E31" s="6"/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6">
        <v>100.74</v>
      </c>
      <c r="E32" s="6"/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6">
        <v>1407.47</v>
      </c>
      <c r="E33" s="6"/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6">
        <v>700.35</v>
      </c>
      <c r="E34" s="6"/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6">
        <v>50</v>
      </c>
      <c r="E35" s="6"/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6">
        <v>485.32</v>
      </c>
      <c r="E36" s="6"/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6">
        <v>171.8</v>
      </c>
      <c r="E37" s="6"/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6">
        <v>0</v>
      </c>
      <c r="E38" s="6"/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6">
        <v>5.64</v>
      </c>
      <c r="E39" s="6"/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6">
        <v>4.7</v>
      </c>
      <c r="E40" s="6"/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6">
        <v>0</v>
      </c>
      <c r="E41" s="6"/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8">
        <v>0</v>
      </c>
      <c r="E42" s="6"/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6"/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6"/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6">
        <v>1850.5</v>
      </c>
      <c r="E45" s="6"/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6">
        <v>1640.5</v>
      </c>
      <c r="E46" s="6"/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6">
        <v>1850.5</v>
      </c>
      <c r="E47" s="6"/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6">
        <v>2.6</v>
      </c>
      <c r="E48" s="6"/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25">
        <v>1</v>
      </c>
      <c r="E49" s="25"/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25">
        <v>1</v>
      </c>
      <c r="E50" s="25"/>
      <c r="F50" s="13"/>
    </row>
    <row r="51" spans="1:6" s="9" customFormat="1" ht="15.75">
      <c r="A51" s="18" t="s">
        <v>107</v>
      </c>
      <c r="B51" s="13" t="s">
        <v>42</v>
      </c>
      <c r="C51" s="35"/>
      <c r="D51" s="36"/>
      <c r="E51" s="36"/>
      <c r="F51" s="37"/>
    </row>
    <row r="52" spans="1:6" s="9" customFormat="1" ht="15.75">
      <c r="A52" s="11"/>
      <c r="B52" s="10" t="s">
        <v>43</v>
      </c>
      <c r="C52" s="38"/>
      <c r="D52" s="39"/>
      <c r="E52" s="39"/>
      <c r="F52" s="40"/>
    </row>
    <row r="53" spans="1:6" s="9" customFormat="1" ht="15.75">
      <c r="A53" s="11"/>
      <c r="B53" s="10" t="s">
        <v>44</v>
      </c>
      <c r="C53" s="38"/>
      <c r="D53" s="39"/>
      <c r="E53" s="39"/>
      <c r="F53" s="40"/>
    </row>
    <row r="54" spans="1:6" s="9" customFormat="1" ht="15.75">
      <c r="A54" s="11"/>
      <c r="B54" s="10" t="s">
        <v>45</v>
      </c>
      <c r="C54" s="38"/>
      <c r="D54" s="39"/>
      <c r="E54" s="39"/>
      <c r="F54" s="40"/>
    </row>
    <row r="55" spans="1:6" s="9" customFormat="1" ht="15.75">
      <c r="A55" s="11"/>
      <c r="B55" s="10" t="s">
        <v>46</v>
      </c>
      <c r="C55" s="38"/>
      <c r="D55" s="39"/>
      <c r="E55" s="39"/>
      <c r="F55" s="40"/>
    </row>
    <row r="56" spans="1:6" s="9" customFormat="1" ht="15.75">
      <c r="A56" s="11"/>
      <c r="B56" s="10" t="s">
        <v>47</v>
      </c>
      <c r="C56" s="41"/>
      <c r="D56" s="42"/>
      <c r="E56" s="42"/>
      <c r="F56" s="43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13">
      <formula1>-999999999999999</formula1>
      <formula2>999999999999999</formula2>
    </dataValidation>
  </dataValidations>
  <printOptions/>
  <pageMargins left="1.01" right="0.21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2012-03-28T07:00:42Z</cp:lastPrinted>
  <dcterms:created xsi:type="dcterms:W3CDTF">2010-05-25T03:00:19Z</dcterms:created>
  <dcterms:modified xsi:type="dcterms:W3CDTF">2012-03-28T07:28:57Z</dcterms:modified>
  <cp:category/>
  <cp:version/>
  <cp:contentType/>
  <cp:contentStatus/>
</cp:coreProperties>
</file>