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<sst xmlns="http://schemas.openxmlformats.org/spreadsheetml/2006/main" count="175" uniqueCount="130">
  <si>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</si>
  <si>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</si>
  <si>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</si>
  <si>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</si>
  <si>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</si>
  <si>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</si>
  <si>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</si>
  <si>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</si>
  <si>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</si>
  <si>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</si>
  <si>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</si>
  <si>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</si>
  <si>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</si>
  <si>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</si>
  <si>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</si>
  <si>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</si>
  <si>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</si>
  <si>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</si>
  <si>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</si>
  <si>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</si>
  <si>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</si>
  <si>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</si>
  <si>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</si>
  <si>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</si>
  <si>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</si>
  <si>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</si>
  <si>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</si>
  <si>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</si>
  <si>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</si>
  <si>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</si>
  <si>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</si>
  <si>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</si>
  <si>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</si>
  <si>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</si>
  <si>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</si>
  <si>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</si>
  <si>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</si>
  <si>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</si>
  <si>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</si>
  <si>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</si>
  <si>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</si>
  <si>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</si>
  <si>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</si>
  <si>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</si>
  <si>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</si>
  <si>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</si>
  <si>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</si>
  <si>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</si>
  <si>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</si>
  <si>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</si>
  <si>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</si>
  <si>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</si>
  <si>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</si>
  <si>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</si>
  <si>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</si>
  <si>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</si>
  <si>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</si>
  <si>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</si>
  <si>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</si>
  <si>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</si>
  <si>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</si>
  <si>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</si>
  <si>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</si>
  <si>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</si>
  <si>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</si>
  <si>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</si>
  <si>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</si>
  <si>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</si>
  <si>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</si>
  <si>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</si>
  <si>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</si>
  <si>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</si>
  <si>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</si>
  <si>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</si>
  <si>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</si>
  <si>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</si>
  <si>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</si>
  <si>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</si>
  <si>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</si>
  <si>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</si>
  <si>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</si>
  <si>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</si>
  <si>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</si>
  <si>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</si>
  <si>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</si>
  <si>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</si>
  <si>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</si>
  <si>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</si>
  <si>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</si>
  <si>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</si>
  <si>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</si>
  <si>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</si>
  <si>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</si>
  <si>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</si>
  <si>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</si>
  <si>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</si>
  <si>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</si>
  <si>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</si>
  <si>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</si>
  <si>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</si>
  <si>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</si>
  <si>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</si>
  <si>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</si>
  <si>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</si>
  <si>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</si>
  <si>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</si>
  <si>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</si>
  <si>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</si>
  <si>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</si>
  <si>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</si>
  <si>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</si>
  <si>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</si>
  <si>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</si>
  <si>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</si>
  <si>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</si>
  <si>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</si>
  <si>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</si>
  <si>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</si>
  <si>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</si>
  <si>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</si>
  <si>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</si>
  <si>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</si>
  <si>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</si>
  <si>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</si>
  <si>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</si>
  <si>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</si>
  <si>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</si>
  <si>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ООО "Дивногорский водоканал"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</si>
  <si>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2013 год</t>
  </si>
  <si>
    <t>услуга холодного водоснабжения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</si>
</sst>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0000_р_._-;\-* #,##0.00000_р_._-;_-* &quot;-&quot;??_р_.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43" fontId="7" fillId="0" borderId="10" xfId="61" applyFont="1" applyFill="1" applyBorder="1" applyAlignment="1" applyProtection="1">
      <alignment horizontal="center" vertical="center" wrapText="1"/>
      <protection/>
    </xf>
    <xf numFmtId="179" fontId="7" fillId="0" borderId="10" xfId="61" applyNumberFormat="1" applyFont="1" applyFill="1" applyBorder="1" applyAlignment="1" applyProtection="1">
      <alignment horizontal="center" vertical="center" wrapText="1"/>
      <protection/>
    </xf>
    <xf numFmtId="43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 applyProtection="1">
      <alignment horizont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D46" sqref="D46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31" t="s">
        <v>128</v>
      </c>
      <c r="B3" s="32"/>
      <c r="C3" s="32"/>
      <c r="D3" s="32"/>
      <c r="E3" s="32"/>
      <c r="F3" s="33"/>
    </row>
    <row r="4" spans="1:6" ht="27.75" customHeight="1" thickBot="1">
      <c r="A4" s="24"/>
      <c r="B4" s="38" t="s">
        <v>127</v>
      </c>
      <c r="C4" s="38"/>
      <c r="D4" s="38"/>
      <c r="E4" s="38"/>
      <c r="F4" s="24"/>
    </row>
    <row r="5" spans="1:6" ht="23.25" customHeight="1">
      <c r="A5" s="24"/>
      <c r="B5" s="39" t="s">
        <v>121</v>
      </c>
      <c r="C5" s="39"/>
      <c r="D5" s="39"/>
      <c r="E5" s="39"/>
      <c r="F5" s="24"/>
    </row>
    <row r="6" spans="1:6" ht="2.25" customHeight="1">
      <c r="A6" s="5"/>
      <c r="B6" s="5"/>
      <c r="C6" s="5"/>
      <c r="D6" s="5"/>
      <c r="E6" s="25"/>
      <c r="F6" s="25"/>
    </row>
    <row r="7" spans="1:6" ht="31.5">
      <c r="A7" s="3" t="s">
        <v>0</v>
      </c>
      <c r="B7" s="3" t="s">
        <v>1</v>
      </c>
      <c r="C7" s="3" t="s">
        <v>2</v>
      </c>
      <c r="D7" s="34" t="s">
        <v>122</v>
      </c>
      <c r="E7" s="35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32.25" customHeight="1">
      <c r="A10" s="6" t="s">
        <v>3</v>
      </c>
      <c r="B10" s="2" t="s">
        <v>88</v>
      </c>
      <c r="C10" s="3" t="s">
        <v>7</v>
      </c>
      <c r="D10" s="34" t="s">
        <v>129</v>
      </c>
      <c r="E10" s="35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28">
        <v>95681.5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28">
        <v>95549.34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27">
        <v>0</v>
      </c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27">
        <v>0</v>
      </c>
      <c r="E14" s="12"/>
      <c r="F14" s="14"/>
    </row>
    <row r="15" spans="1:6" s="11" customFormat="1" ht="15.75">
      <c r="A15" s="6"/>
      <c r="B15" s="2" t="s">
        <v>90</v>
      </c>
      <c r="C15" s="3" t="s">
        <v>91</v>
      </c>
      <c r="D15" s="27">
        <v>0</v>
      </c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27">
        <v>0</v>
      </c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27">
        <v>0</v>
      </c>
      <c r="E17" s="12"/>
      <c r="F17" s="14"/>
    </row>
    <row r="18" spans="1:6" s="11" customFormat="1" ht="15.75">
      <c r="A18" s="6"/>
      <c r="B18" s="2" t="s">
        <v>90</v>
      </c>
      <c r="C18" s="3" t="s">
        <v>91</v>
      </c>
      <c r="D18" s="27">
        <v>0</v>
      </c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27">
        <v>0</v>
      </c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28">
        <f>7858.51+3879.8+154.24</f>
        <v>11892.550000000001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29">
        <f>D20/D22</f>
        <v>2.305944240689735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28">
        <f>3379.366+1710+67.979</f>
        <v>5157.345</v>
      </c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28">
        <v>386.99</v>
      </c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28">
        <v>6535.51</v>
      </c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28">
        <v>38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28">
        <v>1973.72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28">
        <v>348.7</v>
      </c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28">
        <v>8740.78</v>
      </c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28">
        <v>26943.69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28">
        <v>4094.7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28">
        <v>1236.6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28">
        <v>7958.06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28">
        <v>4320.29</v>
      </c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28">
        <v>1304.73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28">
        <v>27599.81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28">
        <v>8133.82</v>
      </c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28">
        <v>820.54</v>
      </c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28">
        <v>4913.07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28">
        <v>1483.75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28">
        <v>6178.42</v>
      </c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28">
        <v>132.16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28">
        <v>41.96</v>
      </c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27">
        <v>0</v>
      </c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>
        <v>3893.8</v>
      </c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27">
        <v>0</v>
      </c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27">
        <v>0</v>
      </c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28">
        <v>4175.6</v>
      </c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27">
        <v>0</v>
      </c>
      <c r="E48" s="10"/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27">
        <v>0</v>
      </c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27">
        <v>0</v>
      </c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28">
        <v>3685.5</v>
      </c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28">
        <v>3114.4</v>
      </c>
      <c r="E52" s="10"/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28">
        <v>2191.32</v>
      </c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0">
        <f>D52-D53</f>
        <v>923.0799999999999</v>
      </c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28">
        <v>19.14</v>
      </c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28">
        <v>94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28">
        <v>30</v>
      </c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28">
        <v>7</v>
      </c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28">
        <v>0.81</v>
      </c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28">
        <v>324.2</v>
      </c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28">
        <v>324.2</v>
      </c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28">
        <f>D52/D51*100</f>
        <v>84.50413783747118</v>
      </c>
      <c r="E62" s="7"/>
      <c r="F62" s="14"/>
    </row>
    <row r="63" spans="1:6" s="11" customFormat="1" ht="15.75">
      <c r="A63" s="19" t="s">
        <v>123</v>
      </c>
      <c r="B63" s="20" t="s">
        <v>111</v>
      </c>
      <c r="C63" s="36"/>
      <c r="D63" s="36"/>
      <c r="E63" s="36"/>
      <c r="F63" s="36"/>
    </row>
    <row r="64" spans="1:6" s="11" customFormat="1" ht="15.75">
      <c r="A64" s="19"/>
      <c r="B64" s="20" t="s">
        <v>112</v>
      </c>
      <c r="C64" s="36"/>
      <c r="D64" s="36"/>
      <c r="E64" s="36"/>
      <c r="F64" s="36"/>
    </row>
    <row r="65" spans="1:6" s="11" customFormat="1" ht="15.75">
      <c r="A65" s="19"/>
      <c r="B65" s="20" t="s">
        <v>113</v>
      </c>
      <c r="C65" s="36"/>
      <c r="D65" s="36"/>
      <c r="E65" s="36"/>
      <c r="F65" s="36"/>
    </row>
    <row r="66" spans="1:6" s="11" customFormat="1" ht="15.75">
      <c r="A66" s="19"/>
      <c r="B66" s="20" t="s">
        <v>114</v>
      </c>
      <c r="C66" s="36"/>
      <c r="D66" s="36"/>
      <c r="E66" s="36"/>
      <c r="F66" s="36"/>
    </row>
    <row r="67" spans="1:6" s="11" customFormat="1" ht="31.5">
      <c r="A67" s="19"/>
      <c r="B67" s="20" t="s">
        <v>115</v>
      </c>
      <c r="C67" s="36"/>
      <c r="D67" s="36"/>
      <c r="E67" s="36"/>
      <c r="F67" s="36"/>
    </row>
    <row r="68" spans="1:6" s="11" customFormat="1" ht="15.75">
      <c r="A68" s="19"/>
      <c r="B68" s="20" t="s">
        <v>116</v>
      </c>
      <c r="C68" s="36"/>
      <c r="D68" s="36"/>
      <c r="E68" s="36"/>
      <c r="F68" s="36"/>
    </row>
    <row r="69" spans="1:5" s="11" customFormat="1" ht="15.75">
      <c r="A69" s="21"/>
      <c r="B69" s="22"/>
      <c r="C69" s="21"/>
      <c r="D69" s="21"/>
      <c r="E69" s="15"/>
    </row>
    <row r="70" spans="1:6" s="11" customFormat="1" ht="30.75" customHeight="1">
      <c r="A70" s="40" t="s">
        <v>125</v>
      </c>
      <c r="B70" s="40"/>
      <c r="C70" s="40"/>
      <c r="D70" s="40"/>
      <c r="E70" s="40"/>
      <c r="F70" s="40"/>
    </row>
    <row r="71" spans="1:6" s="11" customFormat="1" ht="17.25" customHeight="1">
      <c r="A71" s="26"/>
      <c r="B71" s="26"/>
      <c r="C71" s="26"/>
      <c r="D71" s="26"/>
      <c r="E71" s="26"/>
      <c r="F71" s="26"/>
    </row>
    <row r="72" spans="1:6" s="11" customFormat="1" ht="39.75" customHeight="1">
      <c r="A72" s="37" t="s">
        <v>124</v>
      </c>
      <c r="B72" s="37"/>
      <c r="C72" s="37"/>
      <c r="D72" s="37"/>
      <c r="E72" s="37"/>
      <c r="F72" s="37"/>
    </row>
    <row r="73" spans="1:6" ht="15.75">
      <c r="A73" s="23"/>
      <c r="B73" s="23"/>
      <c r="C73" s="23"/>
      <c r="D73" s="23"/>
      <c r="E73" s="23"/>
      <c r="F73" s="23"/>
    </row>
    <row r="74" spans="1:6" ht="15.75">
      <c r="A74" s="23"/>
      <c r="B74" s="23"/>
      <c r="C74" s="23"/>
      <c r="D74" s="23"/>
      <c r="E74" s="23"/>
      <c r="F74" s="23"/>
    </row>
    <row r="75" spans="1:6" ht="15.75">
      <c r="A75" s="23"/>
      <c r="B75" s="23"/>
      <c r="C75" s="23"/>
      <c r="D75" s="23"/>
      <c r="E75" s="23"/>
      <c r="F75" s="23"/>
    </row>
    <row r="76" spans="1:6" ht="15.75">
      <c r="A76" s="23"/>
      <c r="B76" s="23"/>
      <c r="C76" s="23"/>
      <c r="D76" s="23"/>
      <c r="E76" s="23"/>
      <c r="F76" s="23"/>
    </row>
    <row r="77" spans="1:6" ht="15.75">
      <c r="A77" s="23"/>
      <c r="B77" s="23"/>
      <c r="C77" s="23"/>
      <c r="D77" s="23"/>
      <c r="E77" s="23"/>
      <c r="F77" s="23"/>
    </row>
  </sheetData>
  <sheetProtection/>
  <mergeCells count="8">
    <mergeCell ref="A3:F3"/>
    <mergeCell ref="D7:E7"/>
    <mergeCell ref="C63:F68"/>
    <mergeCell ref="A72:F72"/>
    <mergeCell ref="B4:E4"/>
    <mergeCell ref="B5:E5"/>
    <mergeCell ref="A70:F70"/>
    <mergeCell ref="D10:E1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984251968503937" right="0.3937007874015748" top="0.3937007874015748" bottom="0.3937007874015748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OOO DVK</cp:lastModifiedBy>
  <cp:lastPrinted>2012-11-29T08:06:55Z</cp:lastPrinted>
  <dcterms:created xsi:type="dcterms:W3CDTF">2010-05-25T03:00:19Z</dcterms:created>
  <dcterms:modified xsi:type="dcterms:W3CDTF">2012-12-06T01:19:05Z</dcterms:modified>
  <cp:category/>
  <cp:version/>
  <cp:contentType/>
  <cp:contentStatus/>
</cp:coreProperties>
</file>