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30" windowWidth="19320" windowHeight="11385" tabRatio="779" activeTab="1"/>
  </bookViews>
  <sheets>
    <sheet name="данные" sheetId="1" r:id="rId1"/>
    <sheet name="инвест" sheetId="2" r:id="rId2"/>
  </sheets>
  <externalReferences>
    <externalReference r:id="rId5"/>
    <externalReference r:id="rId6"/>
  </externalReferences>
  <definedNames>
    <definedName name="inn">'данные'!$G$17</definedName>
    <definedName name="kind_of_activity">'[1]TEHSHEET'!$B$19:$B$23</definedName>
    <definedName name="kpp">'данные'!$G$18</definedName>
    <definedName name="org">'данные'!$G$15</definedName>
    <definedName name="organization_type_range">'[2]tech'!$A$2:$A$5</definedName>
    <definedName name="reg_name">'данные'!$G$13</definedName>
    <definedName name="region_name">'[2]TEHSHEET'!$A$1:$A$84</definedName>
    <definedName name="version">'[2]Инструкция'!$L$2</definedName>
  </definedNames>
  <calcPr fullCalcOnLoad="1"/>
</workbook>
</file>

<file path=xl/sharedStrings.xml><?xml version="1.0" encoding="utf-8"?>
<sst xmlns="http://schemas.openxmlformats.org/spreadsheetml/2006/main" count="331" uniqueCount="177">
  <si>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</si>
  <si>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</si>
  <si>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</si>
  <si>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</si>
  <si>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</si>
  <si>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</si>
  <si>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</si>
  <si>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</si>
  <si>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</si>
  <si>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</si>
  <si>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</si>
  <si>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</si>
  <si>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</si>
  <si>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</si>
  <si>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</si>
  <si>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</si>
  <si>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</si>
  <si>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</si>
  <si>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</si>
  <si>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</si>
  <si>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</si>
  <si>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</si>
  <si>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</si>
  <si>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</si>
  <si>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</si>
  <si>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</si>
  <si>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</si>
  <si>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</si>
  <si>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</si>
  <si>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</si>
  <si>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</si>
  <si>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</si>
  <si>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</si>
  <si>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</si>
  <si>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</si>
  <si>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</si>
  <si>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</si>
  <si>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</si>
  <si>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</si>
  <si>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</si>
  <si>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</si>
  <si>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</si>
  <si>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</si>
  <si>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</si>
  <si>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</si>
  <si>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</si>
  <si>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</si>
  <si>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</si>
  <si>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</si>
  <si>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</si>
  <si>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</si>
  <si>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</si>
  <si>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</si>
  <si>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</si>
  <si>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</si>
  <si>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</si>
  <si>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</si>
  <si>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</si>
  <si>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</si>
  <si>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</si>
  <si>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</si>
  <si>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</si>
  <si>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</si>
  <si>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</si>
  <si>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</si>
  <si>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</si>
  <si>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</si>
  <si>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</si>
  <si>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</si>
  <si>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</si>
  <si>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</si>
  <si>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</si>
  <si>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</si>
  <si>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</si>
  <si>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</si>
  <si>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</si>
  <si>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</si>
  <si>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</si>
  <si>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Приложение № 2</t>
  </si>
  <si>
    <t xml:space="preserve">              Утверждено</t>
  </si>
  <si>
    <t xml:space="preserve">              приказом министерства</t>
  </si>
  <si>
    <t xml:space="preserve">              жилищно-коммунального</t>
  </si>
  <si>
    <t xml:space="preserve">              хозяйства Красноярского края   </t>
  </si>
  <si>
    <t xml:space="preserve">              от 13.08.2010 № 6-т</t>
  </si>
  <si>
    <t xml:space="preserve">Форма № 4-во </t>
  </si>
  <si>
    <t>Управляющая организация ООО "Нордсервис" (г.Норильск)</t>
  </si>
  <si>
    <t xml:space="preserve">Использование инвестиционных средств за 2011год </t>
  </si>
  <si>
    <t>Использование инвестиционных средств за  2011 отчетный год</t>
  </si>
  <si>
    <t>2011год</t>
  </si>
  <si>
    <t>deprecated</t>
  </si>
  <si>
    <t>Данные организации-участника системы</t>
  </si>
  <si>
    <t>Общие сведения</t>
  </si>
  <si>
    <t>Регион РФ</t>
  </si>
  <si>
    <t>Красноярский край</t>
  </si>
  <si>
    <t>Наименование организации</t>
  </si>
  <si>
    <t>ООО "Нордсервис"</t>
  </si>
  <si>
    <t>ИНН организации</t>
  </si>
  <si>
    <t>2457046449</t>
  </si>
  <si>
    <t>КПП организации</t>
  </si>
  <si>
    <t>245701001</t>
  </si>
  <si>
    <t>L0</t>
  </si>
  <si>
    <t>Тип организации</t>
  </si>
  <si>
    <t>Регулируемая организация</t>
  </si>
  <si>
    <t>Контакты</t>
  </si>
  <si>
    <t>L1.1</t>
  </si>
  <si>
    <t>Контакты.Телефон</t>
  </si>
  <si>
    <t>Телефон</t>
  </si>
  <si>
    <t>(3919) 45 40 91</t>
  </si>
  <si>
    <t>L1.2</t>
  </si>
  <si>
    <t>Контакты.Факс</t>
  </si>
  <si>
    <t>Факс</t>
  </si>
  <si>
    <t>(3919) 45 56 02</t>
  </si>
  <si>
    <t>L1.3</t>
  </si>
  <si>
    <t>Контакты.Электронный адрес</t>
  </si>
  <si>
    <t>Электронный адрес</t>
  </si>
  <si>
    <t>nordeconomist@mail.ru</t>
  </si>
  <si>
    <t>L1.4</t>
  </si>
  <si>
    <t>Контакты.Почтовый адрес</t>
  </si>
  <si>
    <t>Почтовый адрес</t>
  </si>
  <si>
    <t>663300 Красноярский край, г. Норильск, ул. Комсомольская, д.41б</t>
  </si>
  <si>
    <t>Классификаторы</t>
  </si>
  <si>
    <t>L2.1</t>
  </si>
  <si>
    <t>Классификаторы.ОКПО</t>
  </si>
  <si>
    <t>ОКПО</t>
  </si>
  <si>
    <t>52009246</t>
  </si>
  <si>
    <t>L2.2</t>
  </si>
  <si>
    <t>Классификаторы.ОКАТО</t>
  </si>
  <si>
    <t>ОКАТО</t>
  </si>
  <si>
    <t>04429000000</t>
  </si>
  <si>
    <t>L2.3</t>
  </si>
  <si>
    <t>Классификаторы.ОКФС</t>
  </si>
  <si>
    <t>ОКФС</t>
  </si>
  <si>
    <t>16</t>
  </si>
  <si>
    <t>L2.4</t>
  </si>
  <si>
    <t>Классификаторы.ОКОПФ</t>
  </si>
  <si>
    <t>ОКОПФ</t>
  </si>
  <si>
    <t>65</t>
  </si>
  <si>
    <t>L2.5</t>
  </si>
  <si>
    <t>Классификаторы.ОКОГУ</t>
  </si>
  <si>
    <t>ОКОГУ</t>
  </si>
  <si>
    <t>49013</t>
  </si>
  <si>
    <t>L2.6</t>
  </si>
  <si>
    <t>Классификаторы.ОКВЭД</t>
  </si>
  <si>
    <t>ОКВЭД</t>
  </si>
  <si>
    <t>70.32.1</t>
  </si>
  <si>
    <t>L2.7</t>
  </si>
  <si>
    <t>Классификаторы.Номер ЕГРЮЛ</t>
  </si>
  <si>
    <t>Номер ЕГРЮЛ</t>
  </si>
  <si>
    <t>1022401625905</t>
  </si>
  <si>
    <t>Юридическая информация</t>
  </si>
  <si>
    <t>L3.1</t>
  </si>
  <si>
    <t>Юрид. инф.Банковские реквизиты</t>
  </si>
  <si>
    <t>Банковские реквизиты</t>
  </si>
  <si>
    <t>р/с 407 028 101 755 200 107 72</t>
  </si>
  <si>
    <t>L3.2</t>
  </si>
  <si>
    <t>Юрид. инф.Руководитель</t>
  </si>
  <si>
    <t>Руководитель</t>
  </si>
  <si>
    <t>Генеральный директор Ассанаев Ширван Мамаевич</t>
  </si>
  <si>
    <t>L3.3</t>
  </si>
  <si>
    <t>Юрид. инф.Гл. бухгалтер</t>
  </si>
  <si>
    <t>(Главный) бухгалтер</t>
  </si>
  <si>
    <t>Акулова Лада Валентиновна</t>
  </si>
  <si>
    <t>L3.4</t>
  </si>
  <si>
    <t>Юрид. инф.Юр. адрес</t>
  </si>
  <si>
    <t>Юридический адрес</t>
  </si>
  <si>
    <t>663300 Красноярский край, г. Норильск, ул. Талнахская, д.10 - 141 А</t>
  </si>
  <si>
    <t>Ответственный за ЕИАС</t>
  </si>
  <si>
    <t>L4.1</t>
  </si>
  <si>
    <t>Ответственный за ЕИАС.Контактное лицо</t>
  </si>
  <si>
    <t>Контактное лицо</t>
  </si>
  <si>
    <t>экономист Вологжанина Светлана Васильевна</t>
  </si>
  <si>
    <t>L4.2</t>
  </si>
  <si>
    <t>Ответственный за ЕИАС.Электронный адрес</t>
  </si>
  <si>
    <t>L4.3</t>
  </si>
  <si>
    <t>Ответственный за ЕИАС.Телефон</t>
  </si>
  <si>
    <t>Контактный телефон</t>
  </si>
  <si>
    <t>Информация об инвестиционной программе в сфере водоотведения и очистки сточных вод и отчете об ее реализации* на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</si>
</sst>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6" fillId="0" borderId="0" xfId="0" applyFont="1" applyAlignment="1">
      <alignment/>
    </xf>
    <xf numFmtId="0" fontId="25" fillId="24" borderId="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25" borderId="0" xfId="0" applyFont="1" applyFill="1" applyBorder="1" applyAlignment="1" applyProtection="1">
      <alignment horizontal="center" wrapText="1"/>
      <protection/>
    </xf>
    <xf numFmtId="0" fontId="26" fillId="24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4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12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right" vertical="center"/>
    </xf>
    <xf numFmtId="0" fontId="28" fillId="0" borderId="0" xfId="54" applyNumberFormat="1" applyFont="1" applyFill="1" applyAlignment="1" applyProtection="1">
      <alignment vertical="center" wrapText="1"/>
      <protection/>
    </xf>
    <xf numFmtId="49" fontId="28" fillId="0" borderId="0" xfId="54" applyNumberFormat="1" applyFont="1" applyFill="1" applyAlignment="1" applyProtection="1">
      <alignment horizontal="left" vertical="center" wrapText="1"/>
      <protection/>
    </xf>
    <xf numFmtId="0" fontId="29" fillId="0" borderId="0" xfId="54" applyFont="1" applyAlignment="1" applyProtection="1">
      <alignment vertical="center" wrapText="1"/>
      <protection/>
    </xf>
    <xf numFmtId="0" fontId="30" fillId="0" borderId="0" xfId="54" applyFont="1" applyAlignment="1" applyProtection="1">
      <alignment vertical="center" wrapText="1"/>
      <protection/>
    </xf>
    <xf numFmtId="0" fontId="30" fillId="0" borderId="0" xfId="54" applyFont="1" applyAlignment="1" applyProtection="1">
      <alignment horizontal="center" vertical="center" wrapText="1"/>
      <protection/>
    </xf>
    <xf numFmtId="49" fontId="28" fillId="0" borderId="0" xfId="54" applyNumberFormat="1" applyFont="1" applyFill="1" applyAlignment="1" applyProtection="1">
      <alignment vertical="center" wrapText="1"/>
      <protection/>
    </xf>
    <xf numFmtId="0" fontId="29" fillId="0" borderId="0" xfId="54" applyFont="1" applyFill="1" applyAlignment="1" applyProtection="1">
      <alignment vertical="center" wrapText="1"/>
      <protection/>
    </xf>
    <xf numFmtId="0" fontId="28" fillId="0" borderId="0" xfId="54" applyFont="1" applyAlignment="1" applyProtection="1">
      <alignment vertical="center" wrapText="1"/>
      <protection/>
    </xf>
    <xf numFmtId="0" fontId="28" fillId="0" borderId="0" xfId="54" applyFont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0" xfId="53" applyNumberFormat="1" applyFont="1" applyFill="1" applyBorder="1" applyAlignment="1" applyProtection="1">
      <alignment horizontal="left" vertical="top"/>
      <protection/>
    </xf>
    <xf numFmtId="0" fontId="30" fillId="24" borderId="13" xfId="54" applyFont="1" applyFill="1" applyBorder="1" applyAlignment="1" applyProtection="1">
      <alignment vertical="center" wrapText="1"/>
      <protection/>
    </xf>
    <xf numFmtId="0" fontId="30" fillId="24" borderId="14" xfId="54" applyFont="1" applyFill="1" applyBorder="1" applyAlignment="1" applyProtection="1">
      <alignment vertical="center" wrapText="1"/>
      <protection/>
    </xf>
    <xf numFmtId="0" fontId="31" fillId="24" borderId="14" xfId="54" applyFont="1" applyFill="1" applyBorder="1" applyAlignment="1" applyProtection="1">
      <alignment vertical="center" wrapText="1"/>
      <protection/>
    </xf>
    <xf numFmtId="0" fontId="30" fillId="24" borderId="15" xfId="55" applyFont="1" applyFill="1" applyBorder="1" applyAlignment="1" applyProtection="1">
      <alignment vertical="center" wrapText="1"/>
      <protection/>
    </xf>
    <xf numFmtId="0" fontId="30" fillId="24" borderId="16" xfId="55" applyFont="1" applyFill="1" applyBorder="1" applyAlignment="1" applyProtection="1">
      <alignment vertical="center" wrapText="1"/>
      <protection/>
    </xf>
    <xf numFmtId="0" fontId="30" fillId="24" borderId="0" xfId="55" applyFont="1" applyFill="1" applyBorder="1" applyAlignment="1" applyProtection="1">
      <alignment vertical="center" wrapText="1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0" fontId="30" fillId="24" borderId="17" xfId="55" applyFont="1" applyFill="1" applyBorder="1" applyAlignment="1" applyProtection="1">
      <alignment vertical="center" wrapText="1"/>
      <protection/>
    </xf>
    <xf numFmtId="0" fontId="30" fillId="24" borderId="18" xfId="55" applyFont="1" applyFill="1" applyBorder="1" applyAlignment="1" applyProtection="1">
      <alignment vertical="center" wrapText="1"/>
      <protection/>
    </xf>
    <xf numFmtId="0" fontId="30" fillId="24" borderId="19" xfId="55" applyFont="1" applyFill="1" applyBorder="1" applyAlignment="1" applyProtection="1">
      <alignment horizontal="center" vertical="center" wrapText="1"/>
      <protection/>
    </xf>
    <xf numFmtId="0" fontId="30" fillId="24" borderId="20" xfId="55" applyFont="1" applyFill="1" applyBorder="1" applyAlignment="1" applyProtection="1">
      <alignment vertical="center" wrapText="1"/>
      <protection/>
    </xf>
    <xf numFmtId="0" fontId="30" fillId="24" borderId="21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31" fillId="26" borderId="10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/>
    </xf>
    <xf numFmtId="0" fontId="28" fillId="24" borderId="15" xfId="56" applyNumberFormat="1" applyFont="1" applyFill="1" applyBorder="1" applyAlignment="1" applyProtection="1">
      <alignment horizontal="center" vertical="center" wrapText="1"/>
      <protection/>
    </xf>
    <xf numFmtId="0" fontId="28" fillId="24" borderId="20" xfId="56" applyNumberFormat="1" applyFont="1" applyFill="1" applyBorder="1" applyAlignment="1" applyProtection="1">
      <alignment horizontal="center" vertical="center" wrapText="1"/>
      <protection/>
    </xf>
    <xf numFmtId="49" fontId="31" fillId="24" borderId="0" xfId="56" applyNumberFormat="1" applyFont="1" applyFill="1" applyBorder="1" applyAlignment="1" applyProtection="1">
      <alignment horizontal="center" vertical="center" wrapText="1"/>
      <protection/>
    </xf>
    <xf numFmtId="14" fontId="30" fillId="24" borderId="21" xfId="56" applyNumberFormat="1" applyFont="1" applyFill="1" applyBorder="1" applyAlignment="1" applyProtection="1">
      <alignment horizontal="center" vertical="center" wrapText="1"/>
      <protection/>
    </xf>
    <xf numFmtId="0" fontId="30" fillId="24" borderId="16" xfId="54" applyFont="1" applyFill="1" applyBorder="1" applyAlignment="1" applyProtection="1">
      <alignment vertical="center" wrapText="1"/>
      <protection/>
    </xf>
    <xf numFmtId="0" fontId="31" fillId="24" borderId="10" xfId="56" applyNumberFormat="1" applyFont="1" applyFill="1" applyBorder="1" applyAlignment="1" applyProtection="1">
      <alignment horizontal="center" vertical="center" wrapText="1"/>
      <protection/>
    </xf>
    <xf numFmtId="0" fontId="30" fillId="26" borderId="10" xfId="56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6" applyNumberFormat="1" applyFont="1" applyFill="1" applyBorder="1" applyAlignment="1" applyProtection="1">
      <alignment horizontal="center" vertical="center" wrapText="1"/>
      <protection/>
    </xf>
    <xf numFmtId="0" fontId="31" fillId="24" borderId="0" xfId="56" applyNumberFormat="1" applyFont="1" applyFill="1" applyBorder="1" applyAlignment="1" applyProtection="1">
      <alignment horizontal="center" vertical="center" wrapText="1"/>
      <protection/>
    </xf>
    <xf numFmtId="0" fontId="30" fillId="24" borderId="0" xfId="55" applyNumberFormat="1" applyFont="1" applyFill="1" applyBorder="1" applyAlignment="1" applyProtection="1">
      <alignment vertical="center" wrapText="1"/>
      <protection/>
    </xf>
    <xf numFmtId="49" fontId="30" fillId="26" borderId="10" xfId="56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4" applyFont="1" applyFill="1" applyBorder="1" applyAlignment="1" applyProtection="1">
      <alignment horizontal="center" vertical="center" wrapText="1"/>
      <protection/>
    </xf>
    <xf numFmtId="1" fontId="30" fillId="24" borderId="0" xfId="56" applyNumberFormat="1" applyFont="1" applyFill="1" applyBorder="1" applyAlignment="1" applyProtection="1">
      <alignment horizontal="center" vertical="center" wrapText="1"/>
      <protection/>
    </xf>
    <xf numFmtId="49" fontId="28" fillId="0" borderId="0" xfId="54" applyNumberFormat="1" applyFont="1" applyFill="1" applyBorder="1" applyAlignment="1" applyProtection="1">
      <alignment vertical="center" wrapText="1"/>
      <protection/>
    </xf>
    <xf numFmtId="1" fontId="30" fillId="26" borderId="10" xfId="56" applyNumberFormat="1" applyFont="1" applyFill="1" applyBorder="1" applyAlignment="1" applyProtection="1">
      <alignment horizontal="center" vertical="center" wrapText="1"/>
      <protection locked="0"/>
    </xf>
    <xf numFmtId="0" fontId="28" fillId="24" borderId="22" xfId="56" applyNumberFormat="1" applyFont="1" applyFill="1" applyBorder="1" applyAlignment="1" applyProtection="1">
      <alignment horizontal="center" vertical="center" wrapText="1"/>
      <protection/>
    </xf>
    <xf numFmtId="49" fontId="31" fillId="24" borderId="23" xfId="56" applyNumberFormat="1" applyFont="1" applyFill="1" applyBorder="1" applyAlignment="1" applyProtection="1">
      <alignment horizontal="center" vertical="center" wrapText="1"/>
      <protection/>
    </xf>
    <xf numFmtId="0" fontId="30" fillId="24" borderId="23" xfId="55" applyFont="1" applyFill="1" applyBorder="1" applyAlignment="1" applyProtection="1">
      <alignment vertical="center" wrapText="1"/>
      <protection/>
    </xf>
    <xf numFmtId="14" fontId="30" fillId="24" borderId="24" xfId="56" applyNumberFormat="1" applyFont="1" applyFill="1" applyBorder="1" applyAlignment="1" applyProtection="1">
      <alignment horizontal="center" vertical="center" wrapText="1"/>
      <protection/>
    </xf>
    <xf numFmtId="0" fontId="28" fillId="24" borderId="0" xfId="56" applyNumberFormat="1" applyFont="1" applyFill="1" applyBorder="1" applyAlignment="1" applyProtection="1">
      <alignment horizontal="center" vertical="center" wrapText="1"/>
      <protection/>
    </xf>
    <xf numFmtId="14" fontId="30" fillId="24" borderId="0" xfId="56" applyNumberFormat="1" applyFont="1" applyFill="1" applyBorder="1" applyAlignment="1" applyProtection="1">
      <alignment horizontal="center" vertical="center" wrapText="1"/>
      <protection/>
    </xf>
    <xf numFmtId="49" fontId="30" fillId="26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2" borderId="10" xfId="55" applyNumberFormat="1" applyFont="1" applyFill="1" applyBorder="1" applyAlignment="1" applyProtection="1">
      <alignment horizontal="center" vertical="center" wrapText="1"/>
      <protection locked="0"/>
    </xf>
    <xf numFmtId="0" fontId="31" fillId="24" borderId="25" xfId="56" applyNumberFormat="1" applyFont="1" applyFill="1" applyBorder="1" applyAlignment="1" applyProtection="1">
      <alignment horizontal="center" vertical="center" wrapText="1"/>
      <protection/>
    </xf>
    <xf numFmtId="0" fontId="31" fillId="24" borderId="26" xfId="56" applyNumberFormat="1" applyFont="1" applyFill="1" applyBorder="1" applyAlignment="1" applyProtection="1">
      <alignment horizontal="center" vertical="center" wrapText="1"/>
      <protection/>
    </xf>
    <xf numFmtId="1" fontId="30" fillId="24" borderId="26" xfId="56" applyNumberFormat="1" applyFont="1" applyFill="1" applyBorder="1" applyAlignment="1" applyProtection="1">
      <alignment horizontal="center" vertical="center" wrapText="1"/>
      <protection/>
    </xf>
    <xf numFmtId="0" fontId="31" fillId="24" borderId="27" xfId="56" applyNumberFormat="1" applyFont="1" applyFill="1" applyBorder="1" applyAlignment="1" applyProtection="1">
      <alignment horizontal="center" vertical="center" wrapText="1"/>
      <protection/>
    </xf>
    <xf numFmtId="49" fontId="28" fillId="0" borderId="0" xfId="56" applyNumberFormat="1" applyFont="1" applyFill="1" applyBorder="1" applyAlignment="1" applyProtection="1">
      <alignment horizontal="left" vertical="center" wrapText="1"/>
      <protection/>
    </xf>
    <xf numFmtId="0" fontId="30" fillId="24" borderId="0" xfId="56" applyNumberFormat="1" applyFont="1" applyFill="1" applyBorder="1" applyAlignment="1" applyProtection="1">
      <alignment horizontal="center" vertical="center" wrapText="1"/>
      <protection/>
    </xf>
    <xf numFmtId="0" fontId="31" fillId="24" borderId="28" xfId="56" applyNumberFormat="1" applyFont="1" applyFill="1" applyBorder="1" applyAlignment="1" applyProtection="1">
      <alignment horizontal="center" vertical="center" wrapText="1"/>
      <protection/>
    </xf>
    <xf numFmtId="0" fontId="31" fillId="24" borderId="10" xfId="56" applyFont="1" applyFill="1" applyBorder="1" applyAlignment="1" applyProtection="1">
      <alignment horizontal="center" vertical="center" wrapText="1"/>
      <protection/>
    </xf>
    <xf numFmtId="0" fontId="31" fillId="24" borderId="0" xfId="56" applyFont="1" applyFill="1" applyBorder="1" applyAlignment="1" applyProtection="1">
      <alignment horizontal="center" vertical="center" wrapText="1"/>
      <protection/>
    </xf>
    <xf numFmtId="0" fontId="31" fillId="24" borderId="25" xfId="56" applyFont="1" applyFill="1" applyBorder="1" applyAlignment="1" applyProtection="1">
      <alignment horizontal="center" vertical="center" wrapText="1"/>
      <protection/>
    </xf>
    <xf numFmtId="0" fontId="31" fillId="24" borderId="26" xfId="56" applyFont="1" applyFill="1" applyBorder="1" applyAlignment="1" applyProtection="1">
      <alignment horizontal="center" vertical="center" wrapText="1"/>
      <protection/>
    </xf>
    <xf numFmtId="49" fontId="31" fillId="24" borderId="10" xfId="56" applyNumberFormat="1" applyFont="1" applyFill="1" applyBorder="1" applyAlignment="1" applyProtection="1">
      <alignment horizontal="center" vertical="center" wrapText="1"/>
      <protection/>
    </xf>
    <xf numFmtId="0" fontId="30" fillId="24" borderId="29" xfId="55" applyFont="1" applyFill="1" applyBorder="1" applyAlignment="1" applyProtection="1">
      <alignment vertical="center" wrapText="1"/>
      <protection/>
    </xf>
    <xf numFmtId="0" fontId="30" fillId="24" borderId="28" xfId="55" applyFont="1" applyFill="1" applyBorder="1" applyAlignment="1" applyProtection="1">
      <alignment vertical="center" wrapText="1"/>
      <protection/>
    </xf>
    <xf numFmtId="0" fontId="30" fillId="24" borderId="28" xfId="55" applyFont="1" applyFill="1" applyBorder="1" applyAlignment="1" applyProtection="1">
      <alignment horizontal="center" vertical="center" wrapText="1"/>
      <protection/>
    </xf>
    <xf numFmtId="0" fontId="30" fillId="24" borderId="30" xfId="55" applyFont="1" applyFill="1" applyBorder="1" applyAlignment="1" applyProtection="1">
      <alignment vertical="center" wrapText="1"/>
      <protection/>
    </xf>
    <xf numFmtId="0" fontId="30" fillId="0" borderId="0" xfId="54" applyFont="1" applyFill="1" applyAlignment="1" applyProtection="1">
      <alignment horizontal="center" vertical="center" wrapText="1"/>
      <protection/>
    </xf>
    <xf numFmtId="0" fontId="30" fillId="0" borderId="0" xfId="54" applyFont="1" applyFill="1" applyAlignment="1" applyProtection="1">
      <alignment vertical="center" wrapText="1"/>
      <protection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1" fillId="20" borderId="31" xfId="55" applyFont="1" applyFill="1" applyBorder="1" applyAlignment="1" applyProtection="1">
      <alignment horizontal="center" vertical="center" wrapText="1"/>
      <protection/>
    </xf>
    <xf numFmtId="0" fontId="30" fillId="20" borderId="32" xfId="0" applyFont="1" applyFill="1" applyBorder="1" applyAlignment="1" applyProtection="1">
      <alignment horizontal="center" vertical="center" wrapText="1"/>
      <protection/>
    </xf>
    <xf numFmtId="0" fontId="32" fillId="24" borderId="14" xfId="55" applyFont="1" applyFill="1" applyBorder="1" applyAlignment="1" applyProtection="1">
      <alignment horizontal="right" vertical="center" wrapText="1"/>
      <protection/>
    </xf>
    <xf numFmtId="0" fontId="32" fillId="24" borderId="33" xfId="55" applyFont="1" applyFill="1" applyBorder="1" applyAlignment="1" applyProtection="1">
      <alignment horizontal="right" vertical="center" wrapText="1"/>
      <protection/>
    </xf>
    <xf numFmtId="0" fontId="33" fillId="7" borderId="31" xfId="55" applyFont="1" applyFill="1" applyBorder="1" applyAlignment="1" applyProtection="1">
      <alignment horizontal="center" vertical="center" wrapText="1"/>
      <protection/>
    </xf>
    <xf numFmtId="0" fontId="34" fillId="0" borderId="26" xfId="0" applyFont="1" applyBorder="1" applyAlignment="1" applyProtection="1">
      <alignment horizontal="center" vertical="center" wrapText="1"/>
      <protection/>
    </xf>
    <xf numFmtId="0" fontId="34" fillId="0" borderId="32" xfId="0" applyFont="1" applyBorder="1" applyAlignment="1" applyProtection="1">
      <alignment horizontal="center" vertical="center" wrapText="1"/>
      <protection/>
    </xf>
    <xf numFmtId="0" fontId="30" fillId="24" borderId="34" xfId="54" applyFont="1" applyFill="1" applyBorder="1" applyAlignment="1" applyProtection="1">
      <alignment horizontal="center" vertical="center" wrapText="1"/>
      <protection/>
    </xf>
    <xf numFmtId="0" fontId="30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23" fillId="26" borderId="35" xfId="0" applyFont="1" applyFill="1" applyBorder="1" applyAlignment="1" applyProtection="1">
      <alignment horizontal="center" vertical="center" wrapText="1"/>
      <protection/>
    </xf>
    <xf numFmtId="0" fontId="23" fillId="26" borderId="36" xfId="0" applyFont="1" applyFill="1" applyBorder="1" applyAlignment="1" applyProtection="1">
      <alignment horizontal="center" vertical="center" wrapText="1"/>
      <protection/>
    </xf>
    <xf numFmtId="0" fontId="23" fillId="26" borderId="37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6" fillId="24" borderId="38" xfId="0" applyFont="1" applyFill="1" applyBorder="1" applyAlignment="1" applyProtection="1">
      <alignment horizontal="center" wrapText="1"/>
      <protection/>
    </xf>
    <xf numFmtId="0" fontId="26" fillId="24" borderId="39" xfId="0" applyFont="1" applyFill="1" applyBorder="1" applyAlignment="1" applyProtection="1">
      <alignment horizontal="center" wrapText="1"/>
      <protection/>
    </xf>
    <xf numFmtId="0" fontId="26" fillId="24" borderId="38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3" fillId="0" borderId="36" xfId="0" applyFont="1" applyFill="1" applyBorder="1" applyAlignment="1" applyProtection="1">
      <alignment horizontal="center" vertical="center" wrapText="1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24" borderId="41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E.RGEN.4.60(14.05.2009)" xfId="53"/>
    <cellStyle name="Обычный_PRIL1.ELECTR" xfId="54"/>
    <cellStyle name="Обычный_ЖКУ_проект3" xfId="55"/>
    <cellStyle name="Обычный_форма 1 водопровод для ор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workbookViewId="0" topLeftCell="C6">
      <selection activeCell="G22" sqref="G22"/>
    </sheetView>
  </sheetViews>
  <sheetFormatPr defaultColWidth="9.00390625" defaultRowHeight="12.75"/>
  <cols>
    <col min="1" max="1" width="14.875" style="34" hidden="1" customWidth="1"/>
    <col min="2" max="2" width="25.75390625" style="30" hidden="1" customWidth="1"/>
    <col min="3" max="3" width="2.75390625" style="31" customWidth="1"/>
    <col min="4" max="4" width="5.75390625" style="32" customWidth="1"/>
    <col min="5" max="5" width="2.75390625" style="32" customWidth="1"/>
    <col min="6" max="6" width="27.75390625" style="32" customWidth="1"/>
    <col min="7" max="7" width="50.75390625" style="32" customWidth="1"/>
    <col min="8" max="8" width="2.75390625" style="33" customWidth="1"/>
    <col min="9" max="9" width="5.75390625" style="32" customWidth="1"/>
    <col min="10" max="10" width="2.75390625" style="32" customWidth="1"/>
    <col min="11" max="13" width="9.125" style="32" customWidth="1"/>
    <col min="14" max="14" width="10.75390625" style="32" customWidth="1"/>
    <col min="15" max="16384" width="9.125" style="32" customWidth="1"/>
  </cols>
  <sheetData>
    <row r="1" spans="1:2" ht="68.25" customHeight="1" hidden="1">
      <c r="A1" s="29" t="str">
        <f>IF(org="","Не определено",org)</f>
        <v>ООО "Нордсервис"</v>
      </c>
      <c r="B1" s="30" t="s">
        <v>89</v>
      </c>
    </row>
    <row r="2" ht="22.5" hidden="1">
      <c r="A2" s="30" t="str">
        <f>IF(reg_name="","Не определено",reg_name)</f>
        <v>Красноярский край</v>
      </c>
    </row>
    <row r="3" ht="22.5" hidden="1">
      <c r="A3" s="34" t="str">
        <f>IF(org="","Не определено",org)</f>
        <v>ООО "Нордсервис"</v>
      </c>
    </row>
    <row r="4" ht="11.25" hidden="1">
      <c r="A4" s="34" t="str">
        <f>IF(inn="","Не определено",inn)</f>
        <v>2457046449</v>
      </c>
    </row>
    <row r="5" spans="1:8" s="36" customFormat="1" ht="17.25" customHeight="1" hidden="1">
      <c r="A5" s="30" t="str">
        <f>IF(kpp="","Не определено",kpp)</f>
        <v>245701001</v>
      </c>
      <c r="B5" s="34"/>
      <c r="C5" s="35"/>
      <c r="H5" s="37"/>
    </row>
    <row r="6" spans="1:15" s="36" customFormat="1" ht="12" customHeight="1">
      <c r="A6" s="30"/>
      <c r="B6" s="30"/>
      <c r="C6" s="31"/>
      <c r="H6" s="37"/>
      <c r="N6" s="38"/>
      <c r="O6" s="39"/>
    </row>
    <row r="7" spans="1:15" ht="24" customHeight="1">
      <c r="A7" s="30"/>
      <c r="D7" s="40"/>
      <c r="E7" s="41"/>
      <c r="F7" s="42"/>
      <c r="G7" s="101" t="str">
        <f>version</f>
        <v>Версия 3.1</v>
      </c>
      <c r="H7" s="101"/>
      <c r="I7" s="102"/>
      <c r="N7" s="38"/>
      <c r="O7" s="39"/>
    </row>
    <row r="8" spans="4:15" ht="30" customHeight="1">
      <c r="D8" s="43"/>
      <c r="E8" s="103" t="s">
        <v>90</v>
      </c>
      <c r="F8" s="104"/>
      <c r="G8" s="104"/>
      <c r="H8" s="105"/>
      <c r="I8" s="44"/>
      <c r="N8" s="38"/>
      <c r="O8" s="39"/>
    </row>
    <row r="9" spans="4:9" ht="12" thickBot="1">
      <c r="D9" s="43"/>
      <c r="E9" s="45"/>
      <c r="F9" s="106"/>
      <c r="G9" s="106"/>
      <c r="H9" s="46"/>
      <c r="I9" s="44"/>
    </row>
    <row r="10" spans="4:9" ht="11.25">
      <c r="D10" s="43"/>
      <c r="E10" s="47"/>
      <c r="F10" s="48"/>
      <c r="G10" s="48"/>
      <c r="H10" s="49"/>
      <c r="I10" s="44"/>
    </row>
    <row r="11" spans="4:9" ht="15" customHeight="1">
      <c r="D11" s="43"/>
      <c r="E11" s="50"/>
      <c r="F11" s="99" t="s">
        <v>91</v>
      </c>
      <c r="G11" s="107"/>
      <c r="H11" s="51"/>
      <c r="I11" s="44"/>
    </row>
    <row r="12" spans="4:9" ht="11.25">
      <c r="D12" s="43"/>
      <c r="E12" s="50"/>
      <c r="F12" s="45"/>
      <c r="G12" s="45"/>
      <c r="H12" s="51"/>
      <c r="I12" s="44"/>
    </row>
    <row r="13" spans="4:9" ht="21.75" customHeight="1">
      <c r="D13" s="43"/>
      <c r="E13" s="50"/>
      <c r="F13" s="52" t="s">
        <v>92</v>
      </c>
      <c r="G13" s="53" t="s">
        <v>93</v>
      </c>
      <c r="H13" s="51"/>
      <c r="I13" s="54"/>
    </row>
    <row r="14" spans="4:9" ht="11.25">
      <c r="D14" s="55"/>
      <c r="E14" s="56"/>
      <c r="F14" s="57"/>
      <c r="G14" s="45"/>
      <c r="H14" s="58"/>
      <c r="I14" s="59"/>
    </row>
    <row r="15" spans="4:9" ht="24" customHeight="1">
      <c r="D15" s="55"/>
      <c r="E15" s="56"/>
      <c r="F15" s="60" t="s">
        <v>94</v>
      </c>
      <c r="G15" s="61" t="s">
        <v>95</v>
      </c>
      <c r="H15" s="62"/>
      <c r="I15" s="59"/>
    </row>
    <row r="16" spans="4:9" ht="11.25">
      <c r="D16" s="55"/>
      <c r="E16" s="56"/>
      <c r="F16" s="63"/>
      <c r="G16" s="64"/>
      <c r="H16" s="58"/>
      <c r="I16" s="59"/>
    </row>
    <row r="17" spans="4:9" ht="18.75" customHeight="1">
      <c r="D17" s="55"/>
      <c r="E17" s="56"/>
      <c r="F17" s="60" t="s">
        <v>96</v>
      </c>
      <c r="G17" s="65" t="s">
        <v>97</v>
      </c>
      <c r="H17" s="66"/>
      <c r="I17" s="59"/>
    </row>
    <row r="18" spans="4:9" ht="18.75" customHeight="1">
      <c r="D18" s="55"/>
      <c r="E18" s="56"/>
      <c r="F18" s="60" t="s">
        <v>98</v>
      </c>
      <c r="G18" s="65" t="s">
        <v>99</v>
      </c>
      <c r="H18" s="66"/>
      <c r="I18" s="59"/>
    </row>
    <row r="19" spans="4:9" ht="13.5" customHeight="1">
      <c r="D19" s="55"/>
      <c r="E19" s="56"/>
      <c r="F19" s="63"/>
      <c r="G19" s="67"/>
      <c r="H19" s="66"/>
      <c r="I19" s="59"/>
    </row>
    <row r="20" spans="1:9" ht="18.75" customHeight="1">
      <c r="A20" s="68" t="s">
        <v>100</v>
      </c>
      <c r="B20" s="30" t="s">
        <v>101</v>
      </c>
      <c r="D20" s="55"/>
      <c r="E20" s="56"/>
      <c r="F20" s="60" t="s">
        <v>101</v>
      </c>
      <c r="G20" s="69" t="s">
        <v>102</v>
      </c>
      <c r="H20" s="66"/>
      <c r="I20" s="59"/>
    </row>
    <row r="21" spans="4:9" ht="14.25" customHeight="1" thickBot="1">
      <c r="D21" s="55"/>
      <c r="E21" s="70"/>
      <c r="F21" s="71"/>
      <c r="G21" s="72"/>
      <c r="H21" s="73"/>
      <c r="I21" s="59"/>
    </row>
    <row r="22" spans="4:9" ht="12" thickBot="1">
      <c r="D22" s="55"/>
      <c r="E22" s="74"/>
      <c r="F22" s="57"/>
      <c r="G22" s="45"/>
      <c r="H22" s="75"/>
      <c r="I22" s="59"/>
    </row>
    <row r="23" spans="4:9" ht="11.25">
      <c r="D23" s="55"/>
      <c r="E23" s="47"/>
      <c r="F23" s="48"/>
      <c r="G23" s="48"/>
      <c r="H23" s="49"/>
      <c r="I23" s="59"/>
    </row>
    <row r="24" spans="4:9" ht="15" customHeight="1">
      <c r="D24" s="55"/>
      <c r="E24" s="50"/>
      <c r="F24" s="99" t="s">
        <v>103</v>
      </c>
      <c r="G24" s="100"/>
      <c r="H24" s="51"/>
      <c r="I24" s="59"/>
    </row>
    <row r="25" spans="4:9" ht="11.25">
      <c r="D25" s="55"/>
      <c r="E25" s="50"/>
      <c r="F25" s="45"/>
      <c r="G25" s="45"/>
      <c r="H25" s="51"/>
      <c r="I25" s="59"/>
    </row>
    <row r="26" spans="1:9" ht="15" customHeight="1">
      <c r="A26" s="68" t="s">
        <v>104</v>
      </c>
      <c r="B26" s="30" t="s">
        <v>105</v>
      </c>
      <c r="D26" s="55"/>
      <c r="E26" s="50"/>
      <c r="F26" s="52" t="s">
        <v>106</v>
      </c>
      <c r="G26" s="76" t="s">
        <v>107</v>
      </c>
      <c r="H26" s="51"/>
      <c r="I26" s="59"/>
    </row>
    <row r="27" spans="1:9" ht="11.25">
      <c r="A27" s="68"/>
      <c r="D27" s="55"/>
      <c r="E27" s="56"/>
      <c r="F27" s="57"/>
      <c r="G27" s="45"/>
      <c r="H27" s="58"/>
      <c r="I27" s="59"/>
    </row>
    <row r="28" spans="1:9" ht="15" customHeight="1">
      <c r="A28" s="68" t="s">
        <v>108</v>
      </c>
      <c r="B28" s="30" t="s">
        <v>109</v>
      </c>
      <c r="D28" s="55"/>
      <c r="E28" s="56"/>
      <c r="F28" s="60" t="s">
        <v>110</v>
      </c>
      <c r="G28" s="77" t="s">
        <v>111</v>
      </c>
      <c r="H28" s="62"/>
      <c r="I28" s="59"/>
    </row>
    <row r="29" spans="1:9" ht="11.25">
      <c r="A29" s="68"/>
      <c r="D29" s="55"/>
      <c r="E29" s="56"/>
      <c r="F29" s="63"/>
      <c r="G29" s="64"/>
      <c r="H29" s="58"/>
      <c r="I29" s="59"/>
    </row>
    <row r="30" spans="1:9" ht="15" customHeight="1">
      <c r="A30" s="68" t="s">
        <v>112</v>
      </c>
      <c r="B30" s="30" t="s">
        <v>113</v>
      </c>
      <c r="D30" s="55"/>
      <c r="E30" s="56"/>
      <c r="F30" s="78" t="s">
        <v>114</v>
      </c>
      <c r="G30" s="76" t="s">
        <v>115</v>
      </c>
      <c r="H30" s="66"/>
      <c r="I30" s="59"/>
    </row>
    <row r="31" spans="1:9" ht="11.25">
      <c r="A31" s="68"/>
      <c r="D31" s="55"/>
      <c r="E31" s="56"/>
      <c r="F31" s="79"/>
      <c r="G31" s="80"/>
      <c r="H31" s="66"/>
      <c r="I31" s="59"/>
    </row>
    <row r="32" spans="1:9" ht="30" customHeight="1">
      <c r="A32" s="68" t="s">
        <v>116</v>
      </c>
      <c r="B32" s="30" t="s">
        <v>117</v>
      </c>
      <c r="D32" s="55"/>
      <c r="E32" s="56"/>
      <c r="F32" s="81" t="s">
        <v>118</v>
      </c>
      <c r="G32" s="76" t="s">
        <v>119</v>
      </c>
      <c r="H32" s="66"/>
      <c r="I32" s="59"/>
    </row>
    <row r="33" spans="1:9" ht="14.25" customHeight="1" thickBot="1">
      <c r="A33" s="68"/>
      <c r="B33" s="82"/>
      <c r="D33" s="55"/>
      <c r="E33" s="70"/>
      <c r="F33" s="71"/>
      <c r="G33" s="72"/>
      <c r="H33" s="73"/>
      <c r="I33" s="59"/>
    </row>
    <row r="34" spans="1:9" ht="12" thickBot="1">
      <c r="A34" s="68"/>
      <c r="B34" s="82"/>
      <c r="D34" s="55"/>
      <c r="E34" s="74"/>
      <c r="F34" s="57"/>
      <c r="G34" s="45"/>
      <c r="H34" s="75"/>
      <c r="I34" s="59"/>
    </row>
    <row r="35" spans="1:9" ht="11.25">
      <c r="A35" s="68"/>
      <c r="B35" s="82"/>
      <c r="D35" s="55"/>
      <c r="E35" s="47"/>
      <c r="F35" s="48"/>
      <c r="G35" s="48"/>
      <c r="H35" s="49"/>
      <c r="I35" s="59"/>
    </row>
    <row r="36" spans="4:9" ht="15" customHeight="1">
      <c r="D36" s="55"/>
      <c r="E36" s="50"/>
      <c r="F36" s="99" t="s">
        <v>120</v>
      </c>
      <c r="G36" s="100"/>
      <c r="H36" s="51"/>
      <c r="I36" s="59"/>
    </row>
    <row r="37" spans="4:9" ht="11.25">
      <c r="D37" s="55"/>
      <c r="E37" s="50"/>
      <c r="F37" s="45"/>
      <c r="G37" s="45"/>
      <c r="H37" s="51"/>
      <c r="I37" s="59"/>
    </row>
    <row r="38" spans="1:9" ht="15" customHeight="1">
      <c r="A38" s="68" t="s">
        <v>121</v>
      </c>
      <c r="B38" s="30" t="s">
        <v>122</v>
      </c>
      <c r="D38" s="55"/>
      <c r="E38" s="50"/>
      <c r="F38" s="52" t="s">
        <v>123</v>
      </c>
      <c r="G38" s="76" t="s">
        <v>124</v>
      </c>
      <c r="H38" s="51"/>
      <c r="I38" s="59"/>
    </row>
    <row r="39" spans="1:9" ht="11.25">
      <c r="A39" s="68"/>
      <c r="D39" s="55"/>
      <c r="E39" s="56"/>
      <c r="F39" s="57"/>
      <c r="G39" s="45"/>
      <c r="H39" s="58"/>
      <c r="I39" s="59"/>
    </row>
    <row r="40" spans="1:9" ht="15" customHeight="1">
      <c r="A40" s="68" t="s">
        <v>125</v>
      </c>
      <c r="B40" s="30" t="s">
        <v>126</v>
      </c>
      <c r="D40" s="55"/>
      <c r="E40" s="56"/>
      <c r="F40" s="60" t="s">
        <v>127</v>
      </c>
      <c r="G40" s="76" t="s">
        <v>128</v>
      </c>
      <c r="H40" s="62"/>
      <c r="I40" s="59"/>
    </row>
    <row r="41" spans="1:9" ht="11.25">
      <c r="A41" s="68"/>
      <c r="D41" s="55"/>
      <c r="E41" s="56"/>
      <c r="F41" s="63"/>
      <c r="G41" s="83"/>
      <c r="H41" s="62"/>
      <c r="I41" s="59"/>
    </row>
    <row r="42" spans="1:9" ht="15" customHeight="1">
      <c r="A42" s="68" t="s">
        <v>129</v>
      </c>
      <c r="B42" s="30" t="s">
        <v>130</v>
      </c>
      <c r="D42" s="55"/>
      <c r="E42" s="56"/>
      <c r="F42" s="78" t="s">
        <v>131</v>
      </c>
      <c r="G42" s="76" t="s">
        <v>132</v>
      </c>
      <c r="H42" s="62"/>
      <c r="I42" s="59"/>
    </row>
    <row r="43" spans="1:9" ht="11.25">
      <c r="A43" s="68"/>
      <c r="D43" s="55"/>
      <c r="E43" s="56"/>
      <c r="F43" s="79"/>
      <c r="G43" s="80"/>
      <c r="H43" s="62"/>
      <c r="I43" s="59"/>
    </row>
    <row r="44" spans="1:9" ht="15" customHeight="1">
      <c r="A44" s="68" t="s">
        <v>133</v>
      </c>
      <c r="B44" s="30" t="s">
        <v>134</v>
      </c>
      <c r="D44" s="55"/>
      <c r="E44" s="56"/>
      <c r="F44" s="81" t="s">
        <v>135</v>
      </c>
      <c r="G44" s="77" t="s">
        <v>136</v>
      </c>
      <c r="H44" s="62"/>
      <c r="I44" s="59"/>
    </row>
    <row r="45" spans="4:9" ht="11.25">
      <c r="D45" s="55"/>
      <c r="E45" s="56"/>
      <c r="F45" s="63"/>
      <c r="G45" s="64"/>
      <c r="H45" s="58"/>
      <c r="I45" s="59"/>
    </row>
    <row r="46" spans="1:9" ht="15" customHeight="1">
      <c r="A46" s="68" t="s">
        <v>137</v>
      </c>
      <c r="B46" s="30" t="s">
        <v>138</v>
      </c>
      <c r="D46" s="55"/>
      <c r="E46" s="56"/>
      <c r="F46" s="78" t="s">
        <v>139</v>
      </c>
      <c r="G46" s="76" t="s">
        <v>140</v>
      </c>
      <c r="H46" s="66"/>
      <c r="I46" s="59"/>
    </row>
    <row r="47" spans="4:9" ht="11.25">
      <c r="D47" s="55"/>
      <c r="E47" s="56"/>
      <c r="F47" s="79"/>
      <c r="G47" s="80"/>
      <c r="H47" s="66"/>
      <c r="I47" s="59"/>
    </row>
    <row r="48" spans="1:9" ht="30" customHeight="1">
      <c r="A48" s="68" t="s">
        <v>141</v>
      </c>
      <c r="B48" s="30" t="s">
        <v>142</v>
      </c>
      <c r="D48" s="55"/>
      <c r="E48" s="56"/>
      <c r="F48" s="81" t="s">
        <v>143</v>
      </c>
      <c r="G48" s="76" t="s">
        <v>144</v>
      </c>
      <c r="H48" s="66"/>
      <c r="I48" s="59"/>
    </row>
    <row r="49" spans="4:9" ht="11.25">
      <c r="D49" s="55"/>
      <c r="E49" s="56"/>
      <c r="F49" s="84"/>
      <c r="G49" s="80"/>
      <c r="H49" s="66"/>
      <c r="I49" s="59"/>
    </row>
    <row r="50" spans="1:9" ht="15" customHeight="1">
      <c r="A50" s="68" t="s">
        <v>145</v>
      </c>
      <c r="B50" s="30" t="s">
        <v>146</v>
      </c>
      <c r="D50" s="55"/>
      <c r="E50" s="56"/>
      <c r="F50" s="81" t="s">
        <v>147</v>
      </c>
      <c r="G50" s="76" t="s">
        <v>148</v>
      </c>
      <c r="H50" s="66"/>
      <c r="I50" s="59"/>
    </row>
    <row r="51" spans="4:9" ht="14.25" customHeight="1" thickBot="1">
      <c r="D51" s="55"/>
      <c r="E51" s="70"/>
      <c r="F51" s="71"/>
      <c r="G51" s="72"/>
      <c r="H51" s="73"/>
      <c r="I51" s="59"/>
    </row>
    <row r="52" spans="4:9" ht="12" thickBot="1">
      <c r="D52" s="55"/>
      <c r="E52" s="74"/>
      <c r="F52" s="57"/>
      <c r="G52" s="45"/>
      <c r="H52" s="75"/>
      <c r="I52" s="59"/>
    </row>
    <row r="53" spans="4:9" ht="11.25">
      <c r="D53" s="55"/>
      <c r="E53" s="47"/>
      <c r="F53" s="48"/>
      <c r="G53" s="48"/>
      <c r="H53" s="49"/>
      <c r="I53" s="59"/>
    </row>
    <row r="54" spans="4:9" ht="15" customHeight="1">
      <c r="D54" s="55"/>
      <c r="E54" s="50"/>
      <c r="F54" s="99" t="s">
        <v>149</v>
      </c>
      <c r="G54" s="100"/>
      <c r="H54" s="51"/>
      <c r="I54" s="59"/>
    </row>
    <row r="55" spans="4:9" ht="11.25">
      <c r="D55" s="55"/>
      <c r="E55" s="50"/>
      <c r="F55" s="45"/>
      <c r="G55" s="45"/>
      <c r="H55" s="51"/>
      <c r="I55" s="59"/>
    </row>
    <row r="56" spans="1:9" ht="45" customHeight="1">
      <c r="A56" s="68" t="s">
        <v>150</v>
      </c>
      <c r="B56" s="30" t="s">
        <v>151</v>
      </c>
      <c r="D56" s="55"/>
      <c r="E56" s="50"/>
      <c r="F56" s="52" t="s">
        <v>152</v>
      </c>
      <c r="G56" s="76" t="s">
        <v>153</v>
      </c>
      <c r="H56" s="51"/>
      <c r="I56" s="59"/>
    </row>
    <row r="57" spans="4:9" ht="11.25">
      <c r="D57" s="55"/>
      <c r="E57" s="56"/>
      <c r="F57" s="57"/>
      <c r="G57" s="45"/>
      <c r="H57" s="58"/>
      <c r="I57" s="59"/>
    </row>
    <row r="58" spans="1:9" ht="15" customHeight="1">
      <c r="A58" s="68" t="s">
        <v>154</v>
      </c>
      <c r="B58" s="30" t="s">
        <v>155</v>
      </c>
      <c r="D58" s="55"/>
      <c r="E58" s="56"/>
      <c r="F58" s="85" t="s">
        <v>156</v>
      </c>
      <c r="G58" s="76" t="s">
        <v>157</v>
      </c>
      <c r="H58" s="62"/>
      <c r="I58" s="59"/>
    </row>
    <row r="59" spans="4:9" ht="11.25">
      <c r="D59" s="55"/>
      <c r="E59" s="56"/>
      <c r="F59" s="86"/>
      <c r="G59" s="83"/>
      <c r="H59" s="62"/>
      <c r="I59" s="59"/>
    </row>
    <row r="60" spans="1:9" ht="15" customHeight="1">
      <c r="A60" s="68" t="s">
        <v>158</v>
      </c>
      <c r="B60" s="30" t="s">
        <v>159</v>
      </c>
      <c r="D60" s="55"/>
      <c r="E60" s="56"/>
      <c r="F60" s="87" t="s">
        <v>160</v>
      </c>
      <c r="G60" s="76" t="s">
        <v>161</v>
      </c>
      <c r="H60" s="62"/>
      <c r="I60" s="59"/>
    </row>
    <row r="61" spans="4:9" ht="11.25">
      <c r="D61" s="55"/>
      <c r="E61" s="56"/>
      <c r="F61" s="88"/>
      <c r="G61" s="80"/>
      <c r="H61" s="62"/>
      <c r="I61" s="59"/>
    </row>
    <row r="62" spans="1:9" ht="45" customHeight="1">
      <c r="A62" s="68" t="s">
        <v>162</v>
      </c>
      <c r="B62" s="30" t="s">
        <v>163</v>
      </c>
      <c r="D62" s="55"/>
      <c r="E62" s="56"/>
      <c r="F62" s="81" t="s">
        <v>164</v>
      </c>
      <c r="G62" s="76" t="s">
        <v>165</v>
      </c>
      <c r="H62" s="62"/>
      <c r="I62" s="59"/>
    </row>
    <row r="63" spans="4:9" ht="14.25" customHeight="1" thickBot="1">
      <c r="D63" s="55"/>
      <c r="E63" s="70"/>
      <c r="F63" s="71"/>
      <c r="G63" s="72"/>
      <c r="H63" s="73"/>
      <c r="I63" s="59"/>
    </row>
    <row r="64" spans="4:9" ht="12" thickBot="1">
      <c r="D64" s="55"/>
      <c r="E64" s="74"/>
      <c r="F64" s="57"/>
      <c r="G64" s="45"/>
      <c r="H64" s="75"/>
      <c r="I64" s="59"/>
    </row>
    <row r="65" spans="4:9" ht="11.25">
      <c r="D65" s="55"/>
      <c r="E65" s="47"/>
      <c r="F65" s="48"/>
      <c r="G65" s="48"/>
      <c r="H65" s="49"/>
      <c r="I65" s="59"/>
    </row>
    <row r="66" spans="4:9" ht="15" customHeight="1">
      <c r="D66" s="55"/>
      <c r="E66" s="50"/>
      <c r="F66" s="99" t="s">
        <v>166</v>
      </c>
      <c r="G66" s="100"/>
      <c r="H66" s="51"/>
      <c r="I66" s="59"/>
    </row>
    <row r="67" spans="4:9" ht="11.25">
      <c r="D67" s="55"/>
      <c r="E67" s="50"/>
      <c r="F67" s="45"/>
      <c r="G67" s="45"/>
      <c r="H67" s="51"/>
      <c r="I67" s="59"/>
    </row>
    <row r="68" spans="1:9" ht="30" customHeight="1">
      <c r="A68" s="68" t="s">
        <v>167</v>
      </c>
      <c r="B68" s="30" t="s">
        <v>168</v>
      </c>
      <c r="D68" s="55"/>
      <c r="E68" s="50"/>
      <c r="F68" s="52" t="s">
        <v>169</v>
      </c>
      <c r="G68" s="76" t="s">
        <v>170</v>
      </c>
      <c r="H68" s="51"/>
      <c r="I68" s="59"/>
    </row>
    <row r="69" spans="4:9" ht="11.25">
      <c r="D69" s="55"/>
      <c r="E69" s="56"/>
      <c r="F69" s="57"/>
      <c r="G69" s="45"/>
      <c r="H69" s="58"/>
      <c r="I69" s="59"/>
    </row>
    <row r="70" spans="1:9" ht="15" customHeight="1">
      <c r="A70" s="68" t="s">
        <v>171</v>
      </c>
      <c r="B70" s="30" t="s">
        <v>172</v>
      </c>
      <c r="D70" s="55"/>
      <c r="E70" s="56"/>
      <c r="F70" s="60" t="s">
        <v>114</v>
      </c>
      <c r="G70" s="76" t="s">
        <v>115</v>
      </c>
      <c r="H70" s="62"/>
      <c r="I70" s="59"/>
    </row>
    <row r="71" spans="4:9" ht="11.25">
      <c r="D71" s="55"/>
      <c r="E71" s="56"/>
      <c r="F71" s="86"/>
      <c r="G71" s="83"/>
      <c r="H71" s="62"/>
      <c r="I71" s="59"/>
    </row>
    <row r="72" spans="1:9" ht="15" customHeight="1">
      <c r="A72" s="68" t="s">
        <v>173</v>
      </c>
      <c r="B72" s="30" t="s">
        <v>174</v>
      </c>
      <c r="D72" s="55"/>
      <c r="E72" s="56"/>
      <c r="F72" s="89" t="s">
        <v>175</v>
      </c>
      <c r="G72" s="76" t="s">
        <v>107</v>
      </c>
      <c r="H72" s="62"/>
      <c r="I72" s="59"/>
    </row>
    <row r="73" spans="4:9" ht="14.25" customHeight="1" thickBot="1">
      <c r="D73" s="55"/>
      <c r="E73" s="70"/>
      <c r="F73" s="71"/>
      <c r="G73" s="72"/>
      <c r="H73" s="73"/>
      <c r="I73" s="59"/>
    </row>
    <row r="74" spans="1:9" ht="11.25">
      <c r="A74" s="68"/>
      <c r="D74" s="90"/>
      <c r="E74" s="91"/>
      <c r="F74" s="91"/>
      <c r="G74" s="91"/>
      <c r="H74" s="92"/>
      <c r="I74" s="93"/>
    </row>
    <row r="80" ht="11.25">
      <c r="H80" s="94"/>
    </row>
    <row r="87" ht="11.25">
      <c r="AA87" s="95"/>
    </row>
    <row r="88" ht="11.25">
      <c r="AA88" s="95"/>
    </row>
    <row r="89" ht="11.25">
      <c r="AA89" s="95"/>
    </row>
    <row r="90" ht="11.25">
      <c r="AA90" s="95"/>
    </row>
    <row r="91" ht="11.25">
      <c r="AA91" s="95"/>
    </row>
    <row r="92" ht="11.25">
      <c r="AA92" s="95"/>
    </row>
    <row r="93" ht="11.25">
      <c r="AA93" s="95"/>
    </row>
    <row r="94" ht="11.25">
      <c r="AA94" s="95"/>
    </row>
  </sheetData>
  <sheetProtection/>
  <protectedRanges>
    <protectedRange sqref="E13" name="Диапазон1"/>
  </protectedRanges>
  <mergeCells count="8">
    <mergeCell ref="G7:I7"/>
    <mergeCell ref="E8:H8"/>
    <mergeCell ref="F9:G9"/>
    <mergeCell ref="F11:G11"/>
    <mergeCell ref="F24:G24"/>
    <mergeCell ref="F36:G36"/>
    <mergeCell ref="F54:G54"/>
    <mergeCell ref="F66:G66"/>
  </mergeCells>
  <dataValidations count="11">
    <dataValidation showInputMessage="1" showErrorMessage="1" sqref="G15 G41 G59 G71"/>
    <dataValidation type="list" allowBlank="1" showInputMessage="1" showErrorMessage="1" sqref="G13">
      <formula1>region_name</formula1>
    </dataValidation>
    <dataValidation type="textLength" operator="equal" allowBlank="1" showInputMessage="1" showErrorMessage="1" sqref="G19">
      <formula1>9</formula1>
    </dataValidation>
    <dataValidation type="textLength" allowBlank="1" showInputMessage="1" showErrorMessage="1" sqref="G31 G61 G49 G47 G43">
      <formula1>10</formula1>
      <formula2>12</formula2>
    </dataValidation>
    <dataValidation type="list" operator="equal" allowBlank="1" showInputMessage="1" showErrorMessage="1" sqref="G20">
      <formula1>organization_type_range</formula1>
    </dataValidation>
    <dataValidation type="textLength" allowBlank="1" showInputMessage="1" showErrorMessage="1" promptTitle="Ввод" prompt="10-12 символов" errorTitle="Предупреждение" error="ИНН должен содержать 10-12 цифр" sqref="G17">
      <formula1>10</formula1>
      <formula2>12</formula2>
    </dataValidation>
    <dataValidation type="textLength" operator="equal" allowBlank="1" showInputMessage="1" showErrorMessage="1" promptTitle="Ввод" prompt="9 символов" errorTitle="Предупреждение" error="КПП должен содержать 9 цифр" sqref="G18">
      <formula1>9</formula1>
    </dataValidation>
    <dataValidation type="textLength" allowBlank="1" showInputMessage="1" showErrorMessage="1" errorTitle="Предупреждение" error="Длина вводимого текста ограничена" sqref="G30 G68 G72">
      <formula1>0</formula1>
      <formula2>128</formula2>
    </dataValidation>
    <dataValidation type="textLength" allowBlank="1" showInputMessage="1" showErrorMessage="1" errorTitle="Предупреждение" error="Длина вводимого текста ограничена" sqref="G32 G48 G56 G58 G60 G62">
      <formula1>0</formula1>
      <formula2>255</formula2>
    </dataValidation>
    <dataValidation type="textLength" allowBlank="1" showInputMessage="1" showErrorMessage="1" errorTitle="Предупреждение" error="Длина вводимого текста ограничена" sqref="G26 G28 G70">
      <formula1>0</formula1>
      <formula2>40</formula2>
    </dataValidation>
    <dataValidation type="textLength" allowBlank="1" showInputMessage="1" showErrorMessage="1" errorTitle="Предупреждение" error="Длина вводимого текста ограничена" sqref="G38 G40 G42 G44 G46 G50">
      <formula1>0</formula1>
      <formula2>64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49">
      <selection activeCell="C16" sqref="C16:I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32.125" style="1" customWidth="1"/>
    <col min="11" max="16384" width="9.125" style="1" customWidth="1"/>
  </cols>
  <sheetData>
    <row r="1" ht="18.75">
      <c r="J1" s="28" t="s">
        <v>78</v>
      </c>
    </row>
    <row r="2" spans="9:10" ht="18.75">
      <c r="I2" s="98" t="s">
        <v>79</v>
      </c>
      <c r="J2" s="108"/>
    </row>
    <row r="3" spans="9:10" ht="18.75">
      <c r="I3" s="98" t="s">
        <v>80</v>
      </c>
      <c r="J3" s="108"/>
    </row>
    <row r="4" spans="9:10" ht="18.75">
      <c r="I4" s="98" t="s">
        <v>81</v>
      </c>
      <c r="J4" s="108"/>
    </row>
    <row r="5" spans="9:10" ht="18.75">
      <c r="I5" s="98" t="s">
        <v>82</v>
      </c>
      <c r="J5" s="108"/>
    </row>
    <row r="6" spans="9:10" ht="15.75">
      <c r="I6" s="96" t="s">
        <v>83</v>
      </c>
      <c r="J6" s="97"/>
    </row>
    <row r="7" ht="18.75">
      <c r="J7" s="27" t="s">
        <v>84</v>
      </c>
    </row>
    <row r="8" ht="19.5" thickBot="1">
      <c r="J8" s="18"/>
    </row>
    <row r="9" spans="1:10" ht="36.75" customHeight="1" thickBot="1">
      <c r="A9" s="109" t="s">
        <v>176</v>
      </c>
      <c r="B9" s="110"/>
      <c r="C9" s="110"/>
      <c r="D9" s="110"/>
      <c r="E9" s="110"/>
      <c r="F9" s="110"/>
      <c r="G9" s="110"/>
      <c r="H9" s="110"/>
      <c r="I9" s="110"/>
      <c r="J9" s="111"/>
    </row>
    <row r="10" spans="1:10" ht="19.5" customHeight="1" thickBot="1">
      <c r="A10" s="20"/>
      <c r="B10" s="20"/>
      <c r="C10" s="20"/>
      <c r="D10" s="120" t="s">
        <v>85</v>
      </c>
      <c r="E10" s="120"/>
      <c r="F10" s="120"/>
      <c r="G10" s="120"/>
      <c r="H10" s="120"/>
      <c r="I10" s="120"/>
      <c r="J10" s="20"/>
    </row>
    <row r="11" spans="1:10" ht="14.25" customHeight="1">
      <c r="A11" s="20"/>
      <c r="B11" s="20"/>
      <c r="C11" s="20"/>
      <c r="D11" s="20"/>
      <c r="E11" s="121" t="s">
        <v>38</v>
      </c>
      <c r="F11" s="121"/>
      <c r="G11" s="121"/>
      <c r="H11" s="121"/>
      <c r="I11" s="20"/>
      <c r="J11" s="20"/>
    </row>
    <row r="12" spans="1:9" ht="15.75">
      <c r="A12" s="2"/>
      <c r="B12" s="2"/>
      <c r="C12" s="2"/>
      <c r="D12" s="2"/>
      <c r="E12" s="7"/>
      <c r="F12" s="8"/>
      <c r="G12" s="8"/>
      <c r="H12" s="8"/>
      <c r="I12" s="8"/>
    </row>
    <row r="13" spans="1:10" ht="16.5" customHeight="1">
      <c r="A13" s="23" t="s">
        <v>0</v>
      </c>
      <c r="B13" s="116" t="s">
        <v>41</v>
      </c>
      <c r="C13" s="115" t="s">
        <v>3</v>
      </c>
      <c r="D13" s="113" t="s">
        <v>42</v>
      </c>
      <c r="E13" s="114"/>
      <c r="F13" s="117" t="s">
        <v>4</v>
      </c>
      <c r="G13" s="116"/>
      <c r="H13" s="116"/>
      <c r="I13" s="116"/>
      <c r="J13" s="118" t="s">
        <v>37</v>
      </c>
    </row>
    <row r="14" spans="1:10" ht="96.75" customHeight="1">
      <c r="A14" s="24"/>
      <c r="B14" s="116"/>
      <c r="C14" s="116"/>
      <c r="D14" s="3" t="s">
        <v>71</v>
      </c>
      <c r="E14" s="3" t="s">
        <v>86</v>
      </c>
      <c r="F14" s="3" t="s">
        <v>70</v>
      </c>
      <c r="G14" s="3" t="s">
        <v>72</v>
      </c>
      <c r="H14" s="3" t="s">
        <v>70</v>
      </c>
      <c r="I14" s="3" t="s">
        <v>72</v>
      </c>
      <c r="J14" s="118"/>
    </row>
    <row r="15" spans="1:10" ht="15.75">
      <c r="A15" s="4">
        <v>1</v>
      </c>
      <c r="B15" s="4">
        <f>A15+1</f>
        <v>2</v>
      </c>
      <c r="C15" s="4">
        <f aca="true" t="shared" si="0" ref="C15:J15">B15+1</f>
        <v>3</v>
      </c>
      <c r="D15" s="4">
        <f t="shared" si="0"/>
        <v>4</v>
      </c>
      <c r="E15" s="4">
        <f t="shared" si="0"/>
        <v>5</v>
      </c>
      <c r="F15" s="4">
        <f t="shared" si="0"/>
        <v>6</v>
      </c>
      <c r="G15" s="4">
        <f t="shared" si="0"/>
        <v>7</v>
      </c>
      <c r="H15" s="4">
        <f t="shared" si="0"/>
        <v>8</v>
      </c>
      <c r="I15" s="4">
        <f t="shared" si="0"/>
        <v>9</v>
      </c>
      <c r="J15" s="4">
        <f t="shared" si="0"/>
        <v>10</v>
      </c>
    </row>
    <row r="16" spans="1:10" ht="15.75">
      <c r="A16" s="4"/>
      <c r="B16" s="9" t="s">
        <v>5</v>
      </c>
      <c r="C16" s="115"/>
      <c r="D16" s="122"/>
      <c r="E16" s="122"/>
      <c r="F16" s="122"/>
      <c r="G16" s="122"/>
      <c r="H16" s="122"/>
      <c r="I16" s="122"/>
      <c r="J16" s="15"/>
    </row>
    <row r="17" spans="1:10" s="12" customFormat="1" ht="47.25">
      <c r="A17" s="6">
        <v>1</v>
      </c>
      <c r="B17" s="10" t="s">
        <v>39</v>
      </c>
      <c r="C17" s="21" t="s">
        <v>8</v>
      </c>
      <c r="D17" s="21" t="s">
        <v>8</v>
      </c>
      <c r="E17" s="22" t="s">
        <v>8</v>
      </c>
      <c r="F17" s="11" t="s">
        <v>6</v>
      </c>
      <c r="G17" s="11" t="s">
        <v>6</v>
      </c>
      <c r="H17" s="11" t="s">
        <v>6</v>
      </c>
      <c r="I17" s="11" t="s">
        <v>6</v>
      </c>
      <c r="J17" s="17"/>
    </row>
    <row r="18" spans="1:10" s="12" customFormat="1" ht="30" customHeight="1">
      <c r="A18" s="6">
        <v>2</v>
      </c>
      <c r="B18" s="3" t="s">
        <v>7</v>
      </c>
      <c r="C18" s="5" t="s">
        <v>8</v>
      </c>
      <c r="D18" s="3">
        <v>0</v>
      </c>
      <c r="E18" s="3">
        <v>0</v>
      </c>
      <c r="F18" s="6" t="s">
        <v>8</v>
      </c>
      <c r="G18" s="6" t="s">
        <v>8</v>
      </c>
      <c r="H18" s="6" t="s">
        <v>8</v>
      </c>
      <c r="I18" s="6" t="s">
        <v>8</v>
      </c>
      <c r="J18" s="17"/>
    </row>
    <row r="19" spans="1:10" s="12" customFormat="1" ht="15.75">
      <c r="A19" s="6">
        <v>3</v>
      </c>
      <c r="B19" s="3" t="s">
        <v>9</v>
      </c>
      <c r="C19" s="5" t="s">
        <v>8</v>
      </c>
      <c r="D19" s="3">
        <v>0</v>
      </c>
      <c r="E19" s="3">
        <v>0</v>
      </c>
      <c r="F19" s="6" t="s">
        <v>8</v>
      </c>
      <c r="G19" s="6" t="s">
        <v>8</v>
      </c>
      <c r="H19" s="6" t="s">
        <v>8</v>
      </c>
      <c r="I19" s="6" t="s">
        <v>8</v>
      </c>
      <c r="J19" s="17"/>
    </row>
    <row r="20" spans="1:10" s="12" customFormat="1" ht="15.75">
      <c r="A20" s="6">
        <v>4</v>
      </c>
      <c r="B20" s="3" t="s">
        <v>10</v>
      </c>
      <c r="C20" s="5" t="s">
        <v>8</v>
      </c>
      <c r="D20" s="3">
        <v>0</v>
      </c>
      <c r="E20" s="3">
        <v>0</v>
      </c>
      <c r="F20" s="6" t="s">
        <v>8</v>
      </c>
      <c r="G20" s="6"/>
      <c r="H20" s="6" t="s">
        <v>8</v>
      </c>
      <c r="I20" s="6"/>
      <c r="J20" s="17"/>
    </row>
    <row r="21" spans="1:10" s="12" customFormat="1" ht="84" customHeight="1">
      <c r="A21" s="6" t="s">
        <v>73</v>
      </c>
      <c r="B21" s="3" t="s">
        <v>69</v>
      </c>
      <c r="C21" s="3" t="s">
        <v>11</v>
      </c>
      <c r="D21" s="3">
        <v>0</v>
      </c>
      <c r="E21" s="3">
        <v>0</v>
      </c>
      <c r="F21" s="6" t="s">
        <v>8</v>
      </c>
      <c r="G21" s="6" t="s">
        <v>8</v>
      </c>
      <c r="H21" s="6" t="s">
        <v>8</v>
      </c>
      <c r="I21" s="6" t="s">
        <v>8</v>
      </c>
      <c r="J21" s="17"/>
    </row>
    <row r="22" spans="1:10" s="12" customFormat="1" ht="15.75">
      <c r="A22" s="6" t="s">
        <v>12</v>
      </c>
      <c r="B22" s="3" t="s">
        <v>88</v>
      </c>
      <c r="C22" s="3" t="s">
        <v>11</v>
      </c>
      <c r="D22" s="3">
        <v>0</v>
      </c>
      <c r="E22" s="13">
        <f aca="true" t="shared" si="1" ref="E22:E36">SUM(F22:I22)</f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13</v>
      </c>
      <c r="B23" s="3" t="s">
        <v>14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15</v>
      </c>
      <c r="B24" s="3" t="s">
        <v>16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15.75">
      <c r="A25" s="6" t="s">
        <v>17</v>
      </c>
      <c r="B25" s="3" t="s">
        <v>18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31.5">
      <c r="A26" s="6" t="s">
        <v>19</v>
      </c>
      <c r="B26" s="3" t="s">
        <v>40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20</v>
      </c>
      <c r="B27" s="3" t="s">
        <v>88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21</v>
      </c>
      <c r="B28" s="3" t="s">
        <v>14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22</v>
      </c>
      <c r="B29" s="3" t="s">
        <v>16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15.75">
      <c r="A30" s="6" t="s">
        <v>23</v>
      </c>
      <c r="B30" s="3" t="s">
        <v>18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31.5">
      <c r="A31" s="6" t="s">
        <v>24</v>
      </c>
      <c r="B31" s="3" t="s">
        <v>40</v>
      </c>
      <c r="C31" s="3" t="s">
        <v>11</v>
      </c>
      <c r="D31" s="3">
        <v>0</v>
      </c>
      <c r="E31" s="13">
        <f t="shared" si="1"/>
        <v>0</v>
      </c>
      <c r="F31" s="3">
        <v>0</v>
      </c>
      <c r="G31" s="3">
        <v>0</v>
      </c>
      <c r="H31" s="3">
        <v>0</v>
      </c>
      <c r="I31" s="3">
        <v>0</v>
      </c>
      <c r="J31" s="17"/>
    </row>
    <row r="32" spans="1:10" s="12" customFormat="1" ht="15.75">
      <c r="A32" s="6" t="s">
        <v>25</v>
      </c>
      <c r="B32" s="3" t="s">
        <v>88</v>
      </c>
      <c r="C32" s="3" t="s">
        <v>11</v>
      </c>
      <c r="D32" s="3">
        <v>0</v>
      </c>
      <c r="E32" s="13">
        <f t="shared" si="1"/>
        <v>0</v>
      </c>
      <c r="F32" s="3">
        <v>0</v>
      </c>
      <c r="G32" s="3">
        <v>0</v>
      </c>
      <c r="H32" s="3">
        <v>0</v>
      </c>
      <c r="I32" s="3">
        <v>0</v>
      </c>
      <c r="J32" s="17"/>
    </row>
    <row r="33" spans="1:10" s="12" customFormat="1" ht="15.75">
      <c r="A33" s="6" t="s">
        <v>26</v>
      </c>
      <c r="B33" s="3" t="s">
        <v>14</v>
      </c>
      <c r="C33" s="3" t="s">
        <v>11</v>
      </c>
      <c r="D33" s="3">
        <v>0</v>
      </c>
      <c r="E33" s="13">
        <f t="shared" si="1"/>
        <v>0</v>
      </c>
      <c r="F33" s="3">
        <v>0</v>
      </c>
      <c r="G33" s="3">
        <v>0</v>
      </c>
      <c r="H33" s="3">
        <v>0</v>
      </c>
      <c r="I33" s="3">
        <v>0</v>
      </c>
      <c r="J33" s="17"/>
    </row>
    <row r="34" spans="1:10" s="12" customFormat="1" ht="15.75">
      <c r="A34" s="6" t="s">
        <v>27</v>
      </c>
      <c r="B34" s="3" t="s">
        <v>16</v>
      </c>
      <c r="C34" s="3" t="s">
        <v>11</v>
      </c>
      <c r="D34" s="3">
        <v>0</v>
      </c>
      <c r="E34" s="13">
        <f t="shared" si="1"/>
        <v>0</v>
      </c>
      <c r="F34" s="3">
        <v>0</v>
      </c>
      <c r="G34" s="3">
        <v>0</v>
      </c>
      <c r="H34" s="3">
        <v>0</v>
      </c>
      <c r="I34" s="3">
        <v>0</v>
      </c>
      <c r="J34" s="17"/>
    </row>
    <row r="35" spans="1:10" s="12" customFormat="1" ht="15.75">
      <c r="A35" s="6" t="s">
        <v>28</v>
      </c>
      <c r="B35" s="3" t="s">
        <v>18</v>
      </c>
      <c r="C35" s="3" t="s">
        <v>11</v>
      </c>
      <c r="D35" s="3">
        <v>0</v>
      </c>
      <c r="E35" s="13">
        <f t="shared" si="1"/>
        <v>0</v>
      </c>
      <c r="F35" s="3">
        <v>0</v>
      </c>
      <c r="G35" s="3">
        <v>0</v>
      </c>
      <c r="H35" s="3">
        <v>0</v>
      </c>
      <c r="I35" s="3">
        <v>0</v>
      </c>
      <c r="J35" s="17"/>
    </row>
    <row r="36" spans="1:10" s="12" customFormat="1" ht="31.5">
      <c r="A36" s="6" t="s">
        <v>29</v>
      </c>
      <c r="B36" s="3" t="s">
        <v>40</v>
      </c>
      <c r="C36" s="3" t="s">
        <v>11</v>
      </c>
      <c r="D36" s="3">
        <v>0</v>
      </c>
      <c r="E36" s="13">
        <f t="shared" si="1"/>
        <v>0</v>
      </c>
      <c r="F36" s="3">
        <v>0</v>
      </c>
      <c r="G36" s="3">
        <v>0</v>
      </c>
      <c r="H36" s="3">
        <v>0</v>
      </c>
      <c r="I36" s="3">
        <v>0</v>
      </c>
      <c r="J36" s="17"/>
    </row>
    <row r="37" spans="1:10" s="12" customFormat="1" ht="63">
      <c r="A37" s="6" t="s">
        <v>74</v>
      </c>
      <c r="B37" s="3" t="s">
        <v>30</v>
      </c>
      <c r="C37" s="3"/>
      <c r="D37" s="3">
        <v>0</v>
      </c>
      <c r="E37" s="6" t="s">
        <v>8</v>
      </c>
      <c r="F37" s="6" t="s">
        <v>8</v>
      </c>
      <c r="G37" s="6" t="s">
        <v>8</v>
      </c>
      <c r="H37" s="6" t="s">
        <v>8</v>
      </c>
      <c r="I37" s="6" t="s">
        <v>8</v>
      </c>
      <c r="J37" s="17"/>
    </row>
    <row r="38" spans="1:10" s="12" customFormat="1" ht="15.75">
      <c r="A38" s="6" t="s">
        <v>31</v>
      </c>
      <c r="B38" s="14" t="s">
        <v>32</v>
      </c>
      <c r="C38" s="14"/>
      <c r="D38" s="3">
        <v>0</v>
      </c>
      <c r="E38" s="13">
        <f>SUM(F38:J38)</f>
        <v>0</v>
      </c>
      <c r="F38" s="3">
        <v>0</v>
      </c>
      <c r="G38" s="3">
        <v>0</v>
      </c>
      <c r="H38" s="3">
        <v>0</v>
      </c>
      <c r="I38" s="3">
        <v>0</v>
      </c>
      <c r="J38" s="17"/>
    </row>
    <row r="39" spans="1:10" s="12" customFormat="1" ht="15.75">
      <c r="A39" s="6" t="s">
        <v>33</v>
      </c>
      <c r="B39" s="14" t="s">
        <v>32</v>
      </c>
      <c r="C39" s="14"/>
      <c r="D39" s="3">
        <v>0</v>
      </c>
      <c r="E39" s="13">
        <f>SUM(F39:J39)</f>
        <v>0</v>
      </c>
      <c r="F39" s="3">
        <v>0</v>
      </c>
      <c r="G39" s="3">
        <v>0</v>
      </c>
      <c r="H39" s="3">
        <v>0</v>
      </c>
      <c r="I39" s="3">
        <v>0</v>
      </c>
      <c r="J39" s="17"/>
    </row>
    <row r="40" spans="1:10" s="12" customFormat="1" ht="15.75">
      <c r="A40" s="6" t="s">
        <v>34</v>
      </c>
      <c r="B40" s="14" t="s">
        <v>32</v>
      </c>
      <c r="C40" s="14"/>
      <c r="D40" s="3">
        <v>0</v>
      </c>
      <c r="E40" s="13">
        <f>SUM(F40:J40)</f>
        <v>0</v>
      </c>
      <c r="F40" s="3">
        <v>0</v>
      </c>
      <c r="G40" s="3">
        <v>0</v>
      </c>
      <c r="H40" s="3">
        <v>0</v>
      </c>
      <c r="I40" s="3">
        <v>0</v>
      </c>
      <c r="J40" s="17"/>
    </row>
    <row r="41" spans="1:10" s="12" customFormat="1" ht="15.75">
      <c r="A41" s="6" t="s">
        <v>35</v>
      </c>
      <c r="B41" s="14" t="s">
        <v>32</v>
      </c>
      <c r="C41" s="14"/>
      <c r="D41" s="3">
        <v>0</v>
      </c>
      <c r="E41" s="13">
        <f>SUM(F41:J41)</f>
        <v>0</v>
      </c>
      <c r="F41" s="3">
        <v>0</v>
      </c>
      <c r="G41" s="3">
        <v>0</v>
      </c>
      <c r="H41" s="3">
        <v>0</v>
      </c>
      <c r="I41" s="3">
        <v>0</v>
      </c>
      <c r="J41" s="17"/>
    </row>
    <row r="42" spans="1:10" s="12" customFormat="1" ht="15.75">
      <c r="A42" s="6" t="s">
        <v>36</v>
      </c>
      <c r="B42" s="14" t="s">
        <v>32</v>
      </c>
      <c r="C42" s="14"/>
      <c r="D42" s="3">
        <v>0</v>
      </c>
      <c r="E42" s="13">
        <f>SUM(F42:J42)</f>
        <v>0</v>
      </c>
      <c r="F42" s="3">
        <v>0</v>
      </c>
      <c r="G42" s="3">
        <v>0</v>
      </c>
      <c r="H42" s="3">
        <v>0</v>
      </c>
      <c r="I42" s="3">
        <v>0</v>
      </c>
      <c r="J42" s="17"/>
    </row>
    <row r="43" spans="1:10" ht="31.5">
      <c r="A43" s="19" t="s">
        <v>75</v>
      </c>
      <c r="B43" s="3" t="s">
        <v>87</v>
      </c>
      <c r="C43" s="5" t="s">
        <v>11</v>
      </c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1</v>
      </c>
      <c r="B44" s="17" t="s">
        <v>43</v>
      </c>
      <c r="C44" s="25"/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53</v>
      </c>
      <c r="B45" s="3" t="s">
        <v>44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54</v>
      </c>
      <c r="B46" s="3" t="s">
        <v>45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15.75">
      <c r="A47" s="6" t="s">
        <v>55</v>
      </c>
      <c r="B47" s="3" t="s">
        <v>46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31.5">
      <c r="A48" s="6" t="s">
        <v>56</v>
      </c>
      <c r="B48" s="3" t="s">
        <v>47</v>
      </c>
      <c r="C48" s="5" t="s">
        <v>11</v>
      </c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2</v>
      </c>
      <c r="B49" s="17" t="s">
        <v>48</v>
      </c>
      <c r="C49" s="25"/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57</v>
      </c>
      <c r="B50" s="3" t="s">
        <v>44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58</v>
      </c>
      <c r="B51" s="3" t="s">
        <v>45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15.75">
      <c r="A52" s="6" t="s">
        <v>59</v>
      </c>
      <c r="B52" s="3" t="s">
        <v>46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31.5">
      <c r="A53" s="6" t="s">
        <v>60</v>
      </c>
      <c r="B53" s="3" t="s">
        <v>47</v>
      </c>
      <c r="C53" s="5" t="s">
        <v>11</v>
      </c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51</v>
      </c>
      <c r="B54" s="15" t="s">
        <v>49</v>
      </c>
      <c r="C54" s="26"/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61</v>
      </c>
      <c r="B55" s="3" t="s">
        <v>44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62</v>
      </c>
      <c r="B56" s="3" t="s">
        <v>45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15.75">
      <c r="A57" s="6" t="s">
        <v>63</v>
      </c>
      <c r="B57" s="3" t="s">
        <v>46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8" spans="1:10" ht="31.5">
      <c r="A58" s="6" t="s">
        <v>64</v>
      </c>
      <c r="B58" s="3" t="s">
        <v>47</v>
      </c>
      <c r="C58" s="5" t="s">
        <v>11</v>
      </c>
      <c r="D58" s="16" t="s">
        <v>8</v>
      </c>
      <c r="E58" s="3">
        <v>0</v>
      </c>
      <c r="F58" s="16" t="s">
        <v>8</v>
      </c>
      <c r="G58" s="3">
        <v>0</v>
      </c>
      <c r="H58" s="16" t="s">
        <v>8</v>
      </c>
      <c r="I58" s="3">
        <v>0</v>
      </c>
      <c r="J58" s="15"/>
    </row>
    <row r="59" spans="1:10" ht="15.75">
      <c r="A59" s="6" t="s">
        <v>52</v>
      </c>
      <c r="B59" s="15" t="s">
        <v>50</v>
      </c>
      <c r="C59" s="26"/>
      <c r="D59" s="16" t="s">
        <v>8</v>
      </c>
      <c r="E59" s="3">
        <v>0</v>
      </c>
      <c r="F59" s="16" t="s">
        <v>8</v>
      </c>
      <c r="G59" s="3">
        <v>0</v>
      </c>
      <c r="H59" s="16" t="s">
        <v>8</v>
      </c>
      <c r="I59" s="3">
        <v>0</v>
      </c>
      <c r="J59" s="15"/>
    </row>
    <row r="60" spans="1:10" ht="15.75">
      <c r="A60" s="6" t="s">
        <v>65</v>
      </c>
      <c r="B60" s="3" t="s">
        <v>44</v>
      </c>
      <c r="C60" s="5" t="s">
        <v>11</v>
      </c>
      <c r="D60" s="16" t="s">
        <v>8</v>
      </c>
      <c r="E60" s="3">
        <v>0</v>
      </c>
      <c r="F60" s="16" t="s">
        <v>8</v>
      </c>
      <c r="G60" s="3">
        <v>0</v>
      </c>
      <c r="H60" s="16" t="s">
        <v>8</v>
      </c>
      <c r="I60" s="3">
        <v>0</v>
      </c>
      <c r="J60" s="15"/>
    </row>
    <row r="61" spans="1:10" ht="15.75">
      <c r="A61" s="6" t="s">
        <v>66</v>
      </c>
      <c r="B61" s="3" t="s">
        <v>45</v>
      </c>
      <c r="C61" s="5" t="s">
        <v>11</v>
      </c>
      <c r="D61" s="16" t="s">
        <v>8</v>
      </c>
      <c r="E61" s="3">
        <v>0</v>
      </c>
      <c r="F61" s="16" t="s">
        <v>8</v>
      </c>
      <c r="G61" s="3">
        <v>0</v>
      </c>
      <c r="H61" s="16" t="s">
        <v>8</v>
      </c>
      <c r="I61" s="3">
        <v>0</v>
      </c>
      <c r="J61" s="15"/>
    </row>
    <row r="62" spans="1:10" ht="15.75">
      <c r="A62" s="6" t="s">
        <v>67</v>
      </c>
      <c r="B62" s="3" t="s">
        <v>46</v>
      </c>
      <c r="C62" s="5" t="s">
        <v>11</v>
      </c>
      <c r="D62" s="16" t="s">
        <v>8</v>
      </c>
      <c r="E62" s="3">
        <v>0</v>
      </c>
      <c r="F62" s="16" t="s">
        <v>8</v>
      </c>
      <c r="G62" s="3">
        <v>0</v>
      </c>
      <c r="H62" s="16" t="s">
        <v>8</v>
      </c>
      <c r="I62" s="3">
        <v>0</v>
      </c>
      <c r="J62" s="15"/>
    </row>
    <row r="63" spans="1:10" ht="31.5">
      <c r="A63" s="6" t="s">
        <v>68</v>
      </c>
      <c r="B63" s="3" t="s">
        <v>47</v>
      </c>
      <c r="C63" s="5" t="s">
        <v>11</v>
      </c>
      <c r="D63" s="16" t="s">
        <v>8</v>
      </c>
      <c r="E63" s="3">
        <v>0</v>
      </c>
      <c r="F63" s="16" t="s">
        <v>8</v>
      </c>
      <c r="G63" s="3">
        <v>0</v>
      </c>
      <c r="H63" s="16" t="s">
        <v>8</v>
      </c>
      <c r="I63" s="3">
        <v>0</v>
      </c>
      <c r="J63" s="15"/>
    </row>
    <row r="65" spans="1:10" ht="15" customHeight="1">
      <c r="A65" s="112" t="s">
        <v>77</v>
      </c>
      <c r="B65" s="112"/>
      <c r="C65" s="112"/>
      <c r="D65" s="112"/>
      <c r="E65" s="112"/>
      <c r="F65" s="112"/>
      <c r="G65" s="112"/>
      <c r="H65" s="112"/>
      <c r="I65" s="112"/>
      <c r="J65" s="112"/>
    </row>
    <row r="66" ht="12.75" customHeight="1"/>
    <row r="67" spans="1:10" ht="38.25" customHeight="1">
      <c r="A67" s="119" t="s">
        <v>76</v>
      </c>
      <c r="B67" s="119"/>
      <c r="C67" s="119"/>
      <c r="D67" s="119"/>
      <c r="E67" s="119"/>
      <c r="F67" s="119"/>
      <c r="G67" s="119"/>
      <c r="H67" s="119"/>
      <c r="I67" s="119"/>
      <c r="J67" s="119"/>
    </row>
  </sheetData>
  <mergeCells count="16">
    <mergeCell ref="A67:J67"/>
    <mergeCell ref="A65:J65"/>
    <mergeCell ref="D10:I10"/>
    <mergeCell ref="E11:H11"/>
    <mergeCell ref="C16:I16"/>
    <mergeCell ref="A9:J9"/>
    <mergeCell ref="D13:E13"/>
    <mergeCell ref="C13:C14"/>
    <mergeCell ref="F13:I13"/>
    <mergeCell ref="J13:J14"/>
    <mergeCell ref="B13:B14"/>
    <mergeCell ref="I6:J6"/>
    <mergeCell ref="I2:J2"/>
    <mergeCell ref="I3:J3"/>
    <mergeCell ref="I4:J4"/>
    <mergeCell ref="I5:J5"/>
  </mergeCells>
  <dataValidations count="1">
    <dataValidation type="decimal" allowBlank="1" showInputMessage="1" showErrorMessage="1" sqref="E22:E36 E38:E4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2010-12-09T03:23:21Z</cp:lastPrinted>
  <dcterms:created xsi:type="dcterms:W3CDTF">2010-05-25T03:00:19Z</dcterms:created>
  <dcterms:modified xsi:type="dcterms:W3CDTF">2012-12-12T09:23:33Z</dcterms:modified>
  <cp:category/>
  <cp:version/>
  <cp:contentType/>
  <cp:contentStatus/>
</cp:coreProperties>
</file>